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КонсТабл" sheetId="4" r:id="rId4"/>
    <sheet name="_params" sheetId="5" state="hidden" r:id="rId5"/>
  </sheets>
  <definedNames>
    <definedName name="APPT" localSheetId="2">Источники!$A$25</definedName>
    <definedName name="APPT" localSheetId="1">Расходы!$A$21</definedName>
    <definedName name="FILE_NAME" localSheetId="0">Доходы!$AL$7</definedName>
    <definedName name="FIO" localSheetId="2">Источники!$Q$25</definedName>
    <definedName name="FIO" localSheetId="1">Расходы!$E$21</definedName>
    <definedName name="FORM_CODE" localSheetId="0">Доходы!$AL$2</definedName>
    <definedName name="LAST_CELL" localSheetId="0">Доходы!$AJ$72</definedName>
    <definedName name="LAST_CELL" localSheetId="2">Источники!$AK$31</definedName>
    <definedName name="LAST_CELL" localSheetId="3">КонсТабл!$N$135</definedName>
    <definedName name="LAST_CELL" localSheetId="1">Расходы!$AJ$163</definedName>
    <definedName name="PARAMS" localSheetId="0">Доходы!$AL$8</definedName>
    <definedName name="PERIOD" localSheetId="0">Доходы!$AL$3</definedName>
    <definedName name="RANGE_NAMES" localSheetId="0">Доходы!$AL$6</definedName>
    <definedName name="RBEGIN_1" localSheetId="0">Доходы!$A$20</definedName>
    <definedName name="RBEGIN_1" localSheetId="2">Источники!$A$12</definedName>
    <definedName name="RBEGIN_1" localSheetId="3">КонсТабл!$B$7</definedName>
    <definedName name="RBEGIN_1" localSheetId="1">Расходы!$A$13</definedName>
    <definedName name="REG_DATE" localSheetId="0">Доходы!$AL$1</definedName>
    <definedName name="REND_1" localSheetId="0">Доходы!$A$73</definedName>
    <definedName name="REND_1" localSheetId="2">Источники!$A$26</definedName>
    <definedName name="REND_1" localSheetId="3">КонсТабл!$B$136</definedName>
    <definedName name="REND_1" localSheetId="1">Расходы!$A$164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_710b" localSheetId="2">Источники!$A$22</definedName>
    <definedName name="S_720b" localSheetId="2">Источники!$A$26</definedName>
    <definedName name="SIGN" localSheetId="2">Источники!$A$25:$R$26</definedName>
    <definedName name="SIGN" localSheetId="1">Расходы!$A$20:$E$22</definedName>
    <definedName name="SRC_CODE" localSheetId="0">Доходы!$AL$5</definedName>
    <definedName name="SRC_KIND" localSheetId="0">Доходы!$AL$4</definedName>
  </definedNames>
  <calcPr calcId="145621"/>
</workbook>
</file>

<file path=xl/calcChain.xml><?xml version="1.0" encoding="utf-8"?>
<calcChain xmlns="http://schemas.openxmlformats.org/spreadsheetml/2006/main">
  <c r="D8" i="4" l="1"/>
  <c r="D7" i="4" s="1"/>
  <c r="E8" i="4"/>
  <c r="E7" i="4" s="1"/>
  <c r="G8" i="4"/>
  <c r="G7" i="4" s="1"/>
  <c r="H8" i="4"/>
  <c r="H7" i="4" s="1"/>
  <c r="I8" i="4"/>
  <c r="I7" i="4" s="1"/>
  <c r="J8" i="4"/>
  <c r="J7" i="4" s="1"/>
  <c r="K8" i="4"/>
  <c r="K7" i="4" s="1"/>
  <c r="L8" i="4"/>
  <c r="L7" i="4" s="1"/>
  <c r="M8" i="4"/>
  <c r="M7" i="4" s="1"/>
  <c r="N8" i="4"/>
  <c r="N10" i="4"/>
  <c r="N11" i="4"/>
  <c r="N12" i="4"/>
  <c r="N13" i="4"/>
  <c r="N14" i="4"/>
  <c r="N15" i="4"/>
  <c r="N16" i="4"/>
  <c r="N17" i="4"/>
  <c r="N18" i="4"/>
  <c r="D19" i="4"/>
  <c r="N19" i="4" s="1"/>
  <c r="E19" i="4"/>
  <c r="G19" i="4"/>
  <c r="H19" i="4"/>
  <c r="I19" i="4"/>
  <c r="J19" i="4"/>
  <c r="K19" i="4"/>
  <c r="L19" i="4"/>
  <c r="M19" i="4"/>
  <c r="N21" i="4"/>
  <c r="N22" i="4"/>
  <c r="N23" i="4"/>
  <c r="N24" i="4"/>
  <c r="N25" i="4"/>
  <c r="N26" i="4"/>
  <c r="N27" i="4"/>
  <c r="N28" i="4"/>
  <c r="N29" i="4"/>
  <c r="D34" i="4"/>
  <c r="E34" i="4"/>
  <c r="G34" i="4"/>
  <c r="H34" i="4"/>
  <c r="I34" i="4"/>
  <c r="J34" i="4"/>
  <c r="K34" i="4"/>
  <c r="L34" i="4"/>
  <c r="M34" i="4"/>
  <c r="N34" i="4"/>
  <c r="N36" i="4"/>
  <c r="N37" i="4"/>
  <c r="N38" i="4"/>
  <c r="N39" i="4"/>
  <c r="N40" i="4"/>
  <c r="N41" i="4"/>
  <c r="N42" i="4"/>
  <c r="N43" i="4"/>
  <c r="N44" i="4"/>
  <c r="D48" i="4"/>
  <c r="N48" i="4" s="1"/>
  <c r="E48" i="4"/>
  <c r="G48" i="4"/>
  <c r="H48" i="4"/>
  <c r="I48" i="4"/>
  <c r="J48" i="4"/>
  <c r="K48" i="4"/>
  <c r="L48" i="4"/>
  <c r="M48" i="4"/>
  <c r="N50" i="4"/>
  <c r="N51" i="4"/>
  <c r="N52" i="4"/>
  <c r="N53" i="4"/>
  <c r="N54" i="4"/>
  <c r="N55" i="4"/>
  <c r="N56" i="4"/>
  <c r="N57" i="4"/>
  <c r="N58" i="4"/>
  <c r="D59" i="4"/>
  <c r="E59" i="4"/>
  <c r="G59" i="4"/>
  <c r="H59" i="4"/>
  <c r="I59" i="4"/>
  <c r="J59" i="4"/>
  <c r="K59" i="4"/>
  <c r="L59" i="4"/>
  <c r="M59" i="4"/>
  <c r="N59" i="4"/>
  <c r="N61" i="4"/>
  <c r="N62" i="4"/>
  <c r="N63" i="4"/>
  <c r="N64" i="4"/>
  <c r="N65" i="4"/>
  <c r="N66" i="4"/>
  <c r="N67" i="4"/>
  <c r="N68" i="4"/>
  <c r="N69" i="4"/>
  <c r="D74" i="4"/>
  <c r="N74" i="4" s="1"/>
  <c r="E74" i="4"/>
  <c r="G74" i="4"/>
  <c r="H74" i="4"/>
  <c r="I74" i="4"/>
  <c r="J74" i="4"/>
  <c r="K74" i="4"/>
  <c r="L74" i="4"/>
  <c r="M74" i="4"/>
  <c r="N76" i="4"/>
  <c r="N77" i="4"/>
  <c r="N78" i="4"/>
  <c r="N79" i="4"/>
  <c r="N80" i="4"/>
  <c r="N81" i="4"/>
  <c r="N82" i="4"/>
  <c r="N83" i="4"/>
  <c r="N84" i="4"/>
  <c r="D85" i="4"/>
  <c r="E85" i="4"/>
  <c r="G85" i="4"/>
  <c r="H85" i="4"/>
  <c r="I85" i="4"/>
  <c r="J85" i="4"/>
  <c r="K85" i="4"/>
  <c r="L85" i="4"/>
  <c r="M85" i="4"/>
  <c r="N85" i="4"/>
  <c r="N87" i="4"/>
  <c r="N88" i="4"/>
  <c r="N89" i="4"/>
  <c r="N90" i="4"/>
  <c r="N91" i="4"/>
  <c r="N92" i="4"/>
  <c r="N93" i="4"/>
  <c r="N94" i="4"/>
  <c r="N95" i="4"/>
  <c r="D100" i="4"/>
  <c r="N100" i="4" s="1"/>
  <c r="E100" i="4"/>
  <c r="G100" i="4"/>
  <c r="H100" i="4"/>
  <c r="I100" i="4"/>
  <c r="J100" i="4"/>
  <c r="K100" i="4"/>
  <c r="L100" i="4"/>
  <c r="M100" i="4"/>
  <c r="N101" i="4"/>
  <c r="N102" i="4"/>
  <c r="N103" i="4"/>
  <c r="N104" i="4"/>
  <c r="N105" i="4"/>
  <c r="N106" i="4"/>
  <c r="N107" i="4"/>
  <c r="N108" i="4"/>
  <c r="N109" i="4"/>
  <c r="N110" i="4"/>
  <c r="D111" i="4"/>
  <c r="E111" i="4"/>
  <c r="G111" i="4"/>
  <c r="H111" i="4"/>
  <c r="I111" i="4"/>
  <c r="J111" i="4"/>
  <c r="K111" i="4"/>
  <c r="L111" i="4"/>
  <c r="M111" i="4"/>
  <c r="N112" i="4"/>
  <c r="N113" i="4"/>
  <c r="N111" i="4" s="1"/>
  <c r="N114" i="4"/>
  <c r="N115" i="4"/>
  <c r="N116" i="4"/>
  <c r="N117" i="4"/>
  <c r="N118" i="4"/>
  <c r="N119" i="4"/>
  <c r="N120" i="4"/>
  <c r="N121" i="4"/>
  <c r="D126" i="4"/>
  <c r="N126" i="4" s="1"/>
  <c r="E126" i="4"/>
  <c r="G126" i="4"/>
  <c r="H126" i="4"/>
  <c r="I126" i="4"/>
  <c r="J126" i="4"/>
  <c r="K126" i="4"/>
  <c r="L126" i="4"/>
  <c r="M126" i="4"/>
  <c r="N128" i="4"/>
  <c r="N129" i="4"/>
  <c r="N130" i="4"/>
  <c r="N131" i="4"/>
  <c r="N132" i="4"/>
  <c r="N133" i="4"/>
  <c r="N134" i="4"/>
  <c r="N135" i="4"/>
  <c r="N136" i="4"/>
  <c r="N7" i="4" l="1"/>
</calcChain>
</file>

<file path=xl/sharedStrings.xml><?xml version="1.0" encoding="utf-8"?>
<sst xmlns="http://schemas.openxmlformats.org/spreadsheetml/2006/main" count="7752" uniqueCount="559">
  <si>
    <t xml:space="preserve">ОТЧЕТ ОБ ИСПОЛНЕНИИ КОНСОЛИДИРОВАННОГО БЮДЖЕТА СУБЪЕКТА РОССИЙСКОЙ ФЕДЕРАЦИИ </t>
  </si>
  <si>
    <t>И БЮДЖЕТА ТЕРРИТОРИАЛЬНОГО  ГОСУДАРСТВЕННОГО ВНЕБЮДЖЕТНОГО ФОНДА</t>
  </si>
  <si>
    <t>КОДЫ</t>
  </si>
  <si>
    <t>Форма 0503317  с.2</t>
  </si>
  <si>
    <t xml:space="preserve">  Форма по ОКУД</t>
  </si>
  <si>
    <t>0503317</t>
  </si>
  <si>
    <t xml:space="preserve">                   Дата</t>
  </si>
  <si>
    <t>на 01.05.2022 г.</t>
  </si>
  <si>
    <t>01.05.2022</t>
  </si>
  <si>
    <t>Наименование финансового органа:</t>
  </si>
  <si>
    <t xml:space="preserve">             по ОКПО</t>
  </si>
  <si>
    <t>Наименование бюджета:</t>
  </si>
  <si>
    <t xml:space="preserve">             по ОКТМО</t>
  </si>
  <si>
    <t>Единица измерения: руб.</t>
  </si>
  <si>
    <t xml:space="preserve">             по ОКЕИ</t>
  </si>
  <si>
    <t>383</t>
  </si>
  <si>
    <t>Администрация Саскалинского сельсовета</t>
  </si>
  <si>
    <t>Бюджет Саскалинского сельсовета Шимановского района</t>
  </si>
  <si>
    <t>Периодичность: месячная</t>
  </si>
  <si>
    <t>10655444</t>
  </si>
  <si>
    <t>1. Доходы бюджета</t>
  </si>
  <si>
    <t xml:space="preserve"> Наименование показателя</t>
  </si>
  <si>
    <t>Код строки</t>
  </si>
  <si>
    <t xml:space="preserve">Код дохода по бюджетной классификации </t>
  </si>
  <si>
    <t>Утвержденные бюджетные назначения</t>
  </si>
  <si>
    <t>Наименование показателя</t>
  </si>
  <si>
    <t>Код дохода по бюджетной классификации</t>
  </si>
  <si>
    <t>Исполнено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</si>
  <si>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</si>
  <si>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</si>
  <si>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 xml:space="preserve">консолидированный бюджет субъекта Российской Федерации 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</si>
  <si>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</si>
  <si>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</si>
  <si>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</si>
  <si>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</si>
  <si>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 xml:space="preserve"> 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</si>
  <si>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</si>
  <si>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</si>
  <si>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</si>
  <si>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</si>
  <si>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</si>
  <si>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</si>
  <si>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городских округов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</si>
  <si>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</si>
  <si>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</si>
  <si>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</si>
  <si>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</si>
  <si>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</si>
  <si>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</si>
  <si>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</si>
  <si>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</si>
  <si>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</si>
  <si>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</si>
  <si>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</si>
  <si>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</si>
  <si>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</si>
  <si>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</si>
  <si>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</t>
  </si>
  <si>
    <t>2</t>
  </si>
  <si>
    <t>3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</si>
  <si>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</si>
  <si>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</si>
  <si>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</si>
  <si>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</si>
  <si>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</si>
  <si>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</si>
  <si>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</si>
  <si>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</si>
  <si>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</si>
  <si>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</si>
  <si>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</si>
  <si>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</si>
  <si>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</si>
  <si>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</si>
  <si>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010</t>
  </si>
  <si>
    <t>-</t>
  </si>
  <si>
    <t>Доходы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</si>
  <si>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</si>
  <si>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</si>
  <si>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</si>
  <si>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</si>
  <si>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</si>
  <si>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</si>
  <si>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</si>
  <si>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</si>
  <si>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</si>
  <si>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</si>
  <si>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</si>
  <si>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</si>
  <si>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</si>
  <si>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</si>
  <si>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</si>
  <si>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</si>
  <si>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</si>
  <si>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</si>
  <si>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</si>
  <si>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</si>
  <si>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</si>
  <si>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</si>
  <si>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</si>
  <si>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</si>
  <si>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</si>
  <si>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</si>
  <si>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</si>
  <si>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</si>
  <si>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</si>
  <si>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</si>
  <si>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</si>
  <si>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</si>
  <si>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</si>
  <si>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</si>
  <si>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</si>
  <si>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</si>
  <si>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</si>
  <si>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</si>
  <si>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</si>
  <si>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</si>
  <si>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</si>
  <si>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</si>
  <si>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</si>
  <si>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</si>
  <si>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</si>
  <si>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</si>
  <si>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</si>
  <si>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</si>
  <si>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</si>
  <si>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</si>
  <si>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</si>
  <si>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</si>
  <si>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</si>
  <si>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</si>
  <si>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</si>
  <si>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</si>
  <si>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</si>
  <si>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</si>
  <si>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</si>
  <si>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</si>
  <si>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</si>
  <si>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</si>
  <si>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</si>
  <si>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</si>
  <si>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</si>
  <si>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</si>
  <si>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</si>
  <si>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</si>
  <si>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</si>
  <si>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</si>
  <si>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</si>
  <si>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</si>
  <si>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</si>
  <si>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</si>
  <si>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</si>
  <si>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</si>
  <si>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</si>
  <si>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</si>
  <si>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</si>
  <si>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</si>
  <si>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</si>
  <si>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</si>
  <si>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</si>
  <si>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</si>
  <si>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</si>
  <si>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</si>
  <si>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</si>
  <si>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</si>
  <si>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</si>
  <si>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</si>
  <si>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</si>
  <si>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</si>
  <si>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</si>
  <si>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</si>
  <si>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</si>
  <si>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</si>
  <si>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</si>
  <si>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</si>
  <si>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</si>
  <si>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</si>
  <si>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</si>
  <si>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</si>
  <si>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</si>
  <si>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</si>
  <si>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</si>
  <si>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Форма 0503317  с.3</t>
  </si>
  <si>
    <t>2. Расходы бюджета</t>
  </si>
  <si>
    <t xml:space="preserve">Код расхода по бюджетной классификации </t>
  </si>
  <si>
    <t>Наименование 
показателя</t>
  </si>
  <si>
    <t>Код расхода по бюджетной классификации</t>
  </si>
  <si>
    <t>Расходы бюджета - ИТОГО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</si>
  <si>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</si>
  <si>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</si>
  <si>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</si>
  <si>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</si>
  <si>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</si>
  <si>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</si>
  <si>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</si>
  <si>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</si>
  <si>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</si>
  <si>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</si>
  <si>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</si>
  <si>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</si>
  <si>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</si>
  <si>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</si>
  <si>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</si>
  <si>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</t>
  </si>
  <si>
    <t>000 0100 0000000000 244</t>
  </si>
  <si>
    <t>Закупка энергетических ресурсов</t>
  </si>
  <si>
    <t>000 0100 0000000000 247</t>
  </si>
  <si>
    <t>Межбюджетные трансферты</t>
  </si>
  <si>
    <t>000 0100 0000000000 500</t>
  </si>
  <si>
    <t>000 0100 0000000000 540</t>
  </si>
  <si>
    <t>Иные бюджетные ассигнования</t>
  </si>
  <si>
    <t>000 0100 0000000000 800</t>
  </si>
  <si>
    <t>Уплата налогов, сборов и иных платежей</t>
  </si>
  <si>
    <t>000 0100 0000000000 850</t>
  </si>
  <si>
    <t>Уплата налога на имущество организаций и земельного налога</t>
  </si>
  <si>
    <t>000 0100 0000000000 851</t>
  </si>
  <si>
    <t>Уплата иных платежей</t>
  </si>
  <si>
    <t>000 0100 0000000000 853</t>
  </si>
  <si>
    <t>Резервные средства</t>
  </si>
  <si>
    <t>000 0100 0000000000 870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</si>
  <si>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</si>
  <si>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</si>
  <si>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000 0102 0000000000 100</t>
  </si>
  <si>
    <t>000 0102 0000000000 120</t>
  </si>
  <si>
    <t>000 0102 0000000000 121</t>
  </si>
  <si>
    <t>000 0102 0000000000 129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</si>
  <si>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</si>
  <si>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</si>
  <si>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</si>
  <si>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</si>
  <si>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</si>
  <si>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000 0104 0000000000 129</t>
  </si>
  <si>
    <t>000 0104 0000000000 200</t>
  </si>
  <si>
    <t>000 0104 0000000000 240</t>
  </si>
  <si>
    <t>000 0104 0000000000 244</t>
  </si>
  <si>
    <t>000 0104 0000000000 247</t>
  </si>
  <si>
    <t>000 0104 0000000000 800</t>
  </si>
  <si>
    <t>000 0104 0000000000 850</t>
  </si>
  <si>
    <t>000 0104 0000000000 853</t>
  </si>
  <si>
    <t>Резервные фонды</t>
  </si>
  <si>
    <t>000 0111 0000000000 000</t>
  </si>
  <si>
    <t>000 0111 0000000000 800</t>
  </si>
  <si>
    <t>000 0111 0000000000 870</t>
  </si>
  <si>
    <t>Другие общегосударственные вопросы</t>
  </si>
  <si>
    <t>000 0113 0000000000 000</t>
  </si>
  <si>
    <t>000 0113 0000000000 500</t>
  </si>
  <si>
    <t>000 0113 0000000000 540</t>
  </si>
  <si>
    <t>000 0113 0000000000 800</t>
  </si>
  <si>
    <t>000 0113 0000000000 850</t>
  </si>
  <si>
    <t>000 0113 0000000000 851</t>
  </si>
  <si>
    <t>НАЦИОНАЛЬНАЯ ОБОРОНА</t>
  </si>
  <si>
    <t>000 0200 0000000000 000</t>
  </si>
  <si>
    <t>000 0200 0000000000 100</t>
  </si>
  <si>
    <t>000 0200 0000000000 120</t>
  </si>
  <si>
    <t>000 0200 0000000000 121</t>
  </si>
  <si>
    <t>000 0200 0000000000 129</t>
  </si>
  <si>
    <t>000 0200 0000000000 200</t>
  </si>
  <si>
    <t>000 0200 0000000000 240</t>
  </si>
  <si>
    <t>000 0200 0000000000 244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</si>
  <si>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</si>
  <si>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</si>
  <si>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</si>
  <si>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</si>
  <si>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</si>
  <si>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000 0203 0000000000 129</t>
  </si>
  <si>
    <t>000 0203 0000000000 200</t>
  </si>
  <si>
    <t>000 0203 0000000000 240</t>
  </si>
  <si>
    <t>000 0203 0000000000 244</t>
  </si>
  <si>
    <t>НАЦИОНАЛЬНАЯ БЕЗОПАСНОСТЬ И ПРАВООХРАНИТЕЛЬНАЯ ДЕЯТЕЛЬНОСТЬ</t>
  </si>
  <si>
    <t>000 0300 0000000000 000</t>
  </si>
  <si>
    <t>000 0300 0000000000 200</t>
  </si>
  <si>
    <t>000 0300 0000000000 240</t>
  </si>
  <si>
    <t>000 0300 0000000000 244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</si>
  <si>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</si>
  <si>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</si>
  <si>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000 0310 0000000000 200</t>
  </si>
  <si>
    <t>000 0310 0000000000 240</t>
  </si>
  <si>
    <t>000 0310 0000000000 244</t>
  </si>
  <si>
    <t>НАЦИОНАЛЬНАЯ ЭКОНОМИКА</t>
  </si>
  <si>
    <t>000 0400 0000000000 000</t>
  </si>
  <si>
    <t>000 0400 0000000000 200</t>
  </si>
  <si>
    <t>000 0400 0000000000 240</t>
  </si>
  <si>
    <t>000 0400 0000000000 244</t>
  </si>
  <si>
    <t>000 0400 0000000000 500</t>
  </si>
  <si>
    <t>000 0400 0000000000 540</t>
  </si>
  <si>
    <t>Сельское хозяйство и рыболовство</t>
  </si>
  <si>
    <t>000 0405 0000000000 000</t>
  </si>
  <si>
    <t>000 0405 0000000000 200</t>
  </si>
  <si>
    <t>000 0405 0000000000 240</t>
  </si>
  <si>
    <t>000 0405 0000000000 244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</si>
  <si>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</si>
  <si>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</si>
  <si>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</si>
  <si>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</si>
  <si>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</si>
  <si>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Другие вопросы в области национальной экономики</t>
  </si>
  <si>
    <t>000 0412 0000000000 000</t>
  </si>
  <si>
    <t>000 0412 0000000000 500</t>
  </si>
  <si>
    <t>000 0412 0000000000 540</t>
  </si>
  <si>
    <t>ЖИЛИЩНО-КОММУНАЛЬНОЕ ХОЗЯЙСТВО</t>
  </si>
  <si>
    <t>000 0500 0000000000 000</t>
  </si>
  <si>
    <t>000 0500 0000000000 100</t>
  </si>
  <si>
    <t>Расходы на выплаты персоналу казенных учреждений</t>
  </si>
  <si>
    <t>000 0500 0000000000 110</t>
  </si>
  <si>
    <t>Фонд оплаты труда учреждений</t>
  </si>
  <si>
    <t>000 0500 0000000000 111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</si>
  <si>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</si>
  <si>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000 0500 0000000000 119</t>
  </si>
  <si>
    <t>000 0500 0000000000 200</t>
  </si>
  <si>
    <t>000 0500 0000000000 240</t>
  </si>
  <si>
    <t>000 0500 0000000000 244</t>
  </si>
  <si>
    <t>000 0500 0000000000 247</t>
  </si>
  <si>
    <t>000 0500 0000000000 500</t>
  </si>
  <si>
    <t>000 0500 0000000000 540</t>
  </si>
  <si>
    <t>000 0500 0000000000 800</t>
  </si>
  <si>
    <t>000 0500 0000000000 850</t>
  </si>
  <si>
    <t>Уплата прочих налогов, сборов</t>
  </si>
  <si>
    <t>000 0500 0000000000 852</t>
  </si>
  <si>
    <t>Коммунальное хозяйство</t>
  </si>
  <si>
    <t>000 0502 0000000000 000</t>
  </si>
  <si>
    <t>000 0502 0000000000 200</t>
  </si>
  <si>
    <t>000 0502 0000000000 240</t>
  </si>
  <si>
    <t>000 0502 0000000000 247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</si>
  <si>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</si>
  <si>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</si>
  <si>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</si>
  <si>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</si>
  <si>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</si>
  <si>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000 0503 0000000000 247</t>
  </si>
  <si>
    <t>Другие вопросы в области жилищно-коммунального хозяйства</t>
  </si>
  <si>
    <t>000 0505 0000000000 000</t>
  </si>
  <si>
    <t>000 0505 0000000000 100</t>
  </si>
  <si>
    <t>000 0505 0000000000 110</t>
  </si>
  <si>
    <t>000 0505 0000000000 111</t>
  </si>
  <si>
    <t>000 0505 0000000000 119</t>
  </si>
  <si>
    <t>000 0505 0000000000 200</t>
  </si>
  <si>
    <t>000 0505 0000000000 240</t>
  </si>
  <si>
    <t>000 0505 0000000000 244</t>
  </si>
  <si>
    <t>000 0505 0000000000 500</t>
  </si>
  <si>
    <t>000 0505 0000000000 540</t>
  </si>
  <si>
    <t>000 0505 0000000000 800</t>
  </si>
  <si>
    <t>000 0505 0000000000 850</t>
  </si>
  <si>
    <t>000 0505 0000000000 852</t>
  </si>
  <si>
    <t>КУЛЬТУРА, КИНЕМАТОГРАФИЯ</t>
  </si>
  <si>
    <t>000 0800 0000000000 000</t>
  </si>
  <si>
    <t>000 0800 0000000000 200</t>
  </si>
  <si>
    <t>000 0800 0000000000 240</t>
  </si>
  <si>
    <t>000 0800 0000000000 244</t>
  </si>
  <si>
    <t>000 0800 0000000000 247</t>
  </si>
  <si>
    <t>000 0800 0000000000 500</t>
  </si>
  <si>
    <t>000 0800 0000000000 540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</si>
  <si>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</si>
  <si>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</si>
  <si>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</si>
  <si>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</si>
  <si>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</si>
  <si>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000 0801 0000000000 247</t>
  </si>
  <si>
    <t>000 0801 0000000000 500</t>
  </si>
  <si>
    <t>000 0801 0000000000 540</t>
  </si>
  <si>
    <t>СОЦИАЛЬНАЯ ПОЛИТИКА</t>
  </si>
  <si>
    <t>000 1000 0000000000 000</t>
  </si>
  <si>
    <t>Социальное обеспечение и иные выплаты населению</t>
  </si>
  <si>
    <t>000 1000 0000000000 300</t>
  </si>
  <si>
    <t>Публичные нормативные социальные выплаты гражданам</t>
  </si>
  <si>
    <t>000 1000 0000000000 310</t>
  </si>
  <si>
    <t>Иные пенсии, социальные доплаты к пенсиям</t>
  </si>
  <si>
    <t>000 1000 0000000000 312</t>
  </si>
  <si>
    <t>Пенсионное обеспечение</t>
  </si>
  <si>
    <t>000 1001 0000000000 000</t>
  </si>
  <si>
    <t>000 1001 0000000000 300</t>
  </si>
  <si>
    <t>000 1001 0000000000 310</t>
  </si>
  <si>
    <t>000 1001 0000000000 312</t>
  </si>
  <si>
    <t>ФИЗИЧЕСКАЯ КУЛЬТУРА И СПОРТ</t>
  </si>
  <si>
    <t>000 1100 0000000000 000</t>
  </si>
  <si>
    <t>000 1100 0000000000 200</t>
  </si>
  <si>
    <t>000 1100 0000000000 240</t>
  </si>
  <si>
    <t>000 1100 0000000000 244</t>
  </si>
  <si>
    <t>Физическая культура</t>
  </si>
  <si>
    <t>000 1101 0000000000 000</t>
  </si>
  <si>
    <t>000 1101 0000000000 200</t>
  </si>
  <si>
    <t>000 1101 0000000000 240</t>
  </si>
  <si>
    <t>000 1101 0000000000 244</t>
  </si>
  <si>
    <t>Результат исполнения бюджета (дефицит / профицит)</t>
  </si>
  <si>
    <t>450</t>
  </si>
  <si>
    <t>Форма 0503317  с.5</t>
  </si>
  <si>
    <t>Форма 0503317  с.6</t>
  </si>
  <si>
    <t>3. Источники финансирования дефицита бюджетов</t>
  </si>
  <si>
    <t xml:space="preserve">Код источника финансирования по бюджетной классификации </t>
  </si>
  <si>
    <t/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</si>
  <si>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</si>
  <si>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</si>
  <si>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</si>
  <si>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</si>
  <si>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</si>
  <si>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</si>
  <si>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</si>
  <si>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</si>
  <si>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</si>
  <si>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</si>
  <si>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</si>
  <si>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</si>
  <si>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</si>
  <si>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</si>
  <si>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</si>
  <si>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</si>
  <si>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00001000000000000500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</si>
  <si>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</si>
  <si>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</si>
  <si>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</si>
  <si>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</si>
  <si>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Уменьшение остатков средств</t>
  </si>
  <si>
    <t>00001050000000000600</t>
  </si>
  <si>
    <t>Уменьшение прочих остатков денежных средств бюджетов сельских поселений</t>
  </si>
  <si>
    <t>000 01050201100000610</t>
  </si>
  <si>
    <t>00001060000000000600</t>
  </si>
  <si>
    <t>"________"    _______________  20___  г.</t>
  </si>
  <si>
    <t>4. Таблица консолидируемых расчетов</t>
  </si>
  <si>
    <t xml:space="preserve">     Форма 0503317  с.7</t>
  </si>
  <si>
    <t>Код стро-ки</t>
  </si>
  <si>
    <t>Поступления</t>
  </si>
  <si>
    <t>ИТОГО</t>
  </si>
  <si>
    <t>Всего выбытий</t>
  </si>
  <si>
    <t>899</t>
  </si>
  <si>
    <t>Бюджет субъекта Российской Федерации</t>
  </si>
  <si>
    <t>900</t>
  </si>
  <si>
    <t>в том числе по видам выбытий:</t>
  </si>
  <si>
    <t>Субсидии</t>
  </si>
  <si>
    <t>901</t>
  </si>
  <si>
    <t>Субвенции</t>
  </si>
  <si>
    <t>902</t>
  </si>
  <si>
    <t>Дотации</t>
  </si>
  <si>
    <t>903</t>
  </si>
  <si>
    <t>904</t>
  </si>
  <si>
    <t>Трансферты бюджету территориального фонда</t>
  </si>
  <si>
    <t>905</t>
  </si>
  <si>
    <t>Возврат неиспользованных остатков субсидий, субвенций и иных межбюджетных трансфертов прошлых лет</t>
  </si>
  <si>
    <t>906</t>
  </si>
  <si>
    <t>Выдача бюджетных кредитов другим бюджетам бюджетной системы Российской Федерации</t>
  </si>
  <si>
    <t>907</t>
  </si>
  <si>
    <t>Уменьшение внутренних заимствований</t>
  </si>
  <si>
    <t>908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</si>
  <si>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</si>
  <si>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909</t>
  </si>
  <si>
    <t>Бюджеты внутригородских муниципальных образований городов федерального значения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</si>
  <si>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</si>
  <si>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</si>
  <si>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</si>
  <si>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</si>
  <si>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</si>
  <si>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</si>
  <si>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</si>
  <si>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</si>
  <si>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</si>
  <si>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</si>
  <si>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Бюджеты муниципальных округов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</si>
  <si>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</si>
  <si>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</si>
  <si>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</si>
  <si>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</si>
  <si>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</si>
  <si>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</si>
  <si>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</si>
  <si>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</si>
  <si>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</si>
  <si>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</si>
  <si>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</si>
  <si>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</si>
  <si>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</si>
  <si>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</si>
  <si>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</si>
  <si>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</si>
  <si>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</si>
  <si>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</si>
  <si>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</si>
  <si>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</si>
  <si>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</si>
  <si>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</si>
  <si>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</si>
  <si>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</si>
  <si>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</si>
  <si>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</si>
  <si>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</si>
  <si>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</si>
  <si>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</si>
  <si>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</si>
  <si>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</si>
  <si>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</si>
  <si>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     Форма 0503317  с.9</t>
  </si>
  <si>
    <t>Бюджеты внутригородских районов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</si>
  <si>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</si>
  <si>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</si>
  <si>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</si>
  <si>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</si>
  <si>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</si>
  <si>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</si>
  <si>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</si>
  <si>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</si>
  <si>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</si>
  <si>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</si>
  <si>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</si>
  <si>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</si>
  <si>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</si>
  <si>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</si>
  <si>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</si>
  <si>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</si>
  <si>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</si>
  <si>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</si>
  <si>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</si>
  <si>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</si>
  <si>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</si>
  <si>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с.10</t>
  </si>
  <si>
    <t>Бюджеты городских поселений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</si>
  <si>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</si>
  <si>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</si>
  <si>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</si>
  <si>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</si>
  <si>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</si>
  <si>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</si>
  <si>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</si>
  <si>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</si>
  <si>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</si>
  <si>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</si>
  <si>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Бюджеты сельских поселений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</si>
  <si>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</si>
  <si>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</si>
  <si>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</si>
  <si>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</si>
  <si>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</si>
  <si>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</si>
  <si>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</si>
  <si>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</si>
  <si>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</si>
  <si>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</si>
  <si>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 xml:space="preserve">     Форма 0503317  с.11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</si>
  <si>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</si>
  <si>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</si>
  <si>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</si>
  <si>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</si>
  <si>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</si>
  <si>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</si>
  <si>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</si>
  <si>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</si>
  <si>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</si>
  <si>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</si>
  <si>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</si>
  <si>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Доходы/EXPORT_SRC_KIND</t>
  </si>
  <si>
    <t>ДМС</t>
  </si>
  <si>
    <t>Доходы/ExportYearView</t>
  </si>
  <si>
    <t>Доходы/FORM_CODE</t>
  </si>
  <si>
    <t>428</t>
  </si>
  <si>
    <t>Доходы/REG_DATE</t>
  </si>
  <si>
    <t>Доходы/RANGE_NAMES</t>
  </si>
  <si>
    <t>Доходы/EXPORT_PARAM_SRC_KIND</t>
  </si>
  <si>
    <t>Доходы/PARAMS</t>
  </si>
  <si>
    <t>Доходы/FILE_NAME</t>
  </si>
  <si>
    <t>C:\АЦК\428M01.txt</t>
  </si>
  <si>
    <t>Доходы/EXPORT_SRC_CODE</t>
  </si>
  <si>
    <t>038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</si>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</sst>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14" x14ac:knownFonts="1">
    <font>
      <sz val="10"/>
      <name val="Arial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sz val="16"/>
      <name val="Arial Cyr"/>
    </font>
    <font>
      <b/>
      <sz val="30"/>
      <name val="Arial Cyr"/>
    </font>
    <font>
      <b/>
      <sz val="20"/>
      <name val="Arial Cyr"/>
    </font>
    <font>
      <sz val="20"/>
      <name val="Arial Cyr"/>
    </font>
    <font>
      <b/>
      <sz val="24"/>
      <name val="Arial Cyr"/>
    </font>
    <font>
      <b/>
      <i/>
      <sz val="26"/>
      <name val="Arial Cyr"/>
    </font>
    <font>
      <sz val="24"/>
      <name val="Arial Cyr"/>
    </font>
    <font>
      <sz val="14"/>
      <name val="Arial Cy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172" fontId="1" fillId="0" borderId="4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/>
    <xf numFmtId="49" fontId="1" fillId="0" borderId="6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1" fillId="0" borderId="2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vertical="center" wrapText="1"/>
    </xf>
    <xf numFmtId="49" fontId="4" fillId="0" borderId="31" xfId="0" applyNumberFormat="1" applyFont="1" applyBorder="1" applyAlignment="1" applyProtection="1">
      <alignment horizontal="center" vertical="center" wrapText="1"/>
    </xf>
    <xf numFmtId="4" fontId="4" fillId="0" borderId="31" xfId="0" applyNumberFormat="1" applyFont="1" applyBorder="1" applyAlignment="1" applyProtection="1">
      <alignment horizontal="right" vertical="center"/>
    </xf>
    <xf numFmtId="49" fontId="4" fillId="0" borderId="31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left" vertical="center" wrapText="1"/>
    </xf>
    <xf numFmtId="49" fontId="1" fillId="0" borderId="31" xfId="0" applyNumberFormat="1" applyFont="1" applyBorder="1" applyAlignment="1" applyProtection="1">
      <alignment horizontal="center" vertical="center" wrapText="1"/>
    </xf>
    <xf numFmtId="4" fontId="1" fillId="0" borderId="31" xfId="0" applyNumberFormat="1" applyFont="1" applyBorder="1" applyAlignment="1" applyProtection="1">
      <alignment horizontal="right" vertical="center"/>
    </xf>
    <xf numFmtId="49" fontId="1" fillId="0" borderId="31" xfId="0" applyNumberFormat="1" applyFont="1" applyBorder="1" applyAlignment="1" applyProtection="1">
      <alignment horizontal="center" vertical="center"/>
    </xf>
    <xf numFmtId="173" fontId="1" fillId="0" borderId="31" xfId="0" applyNumberFormat="1" applyFont="1" applyBorder="1" applyAlignment="1" applyProtection="1">
      <alignment horizontal="left" vertical="center" wrapText="1"/>
    </xf>
    <xf numFmtId="49" fontId="1" fillId="0" borderId="34" xfId="0" applyNumberFormat="1" applyFont="1" applyBorder="1" applyAlignment="1" applyProtection="1">
      <alignment horizontal="center" vertical="center"/>
    </xf>
    <xf numFmtId="49" fontId="1" fillId="0" borderId="35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9" fillId="0" borderId="24" xfId="0" applyFont="1" applyBorder="1" applyAlignment="1" applyProtection="1">
      <alignment horizontal="center" vertical="center" wrapText="1"/>
    </xf>
    <xf numFmtId="49" fontId="9" fillId="0" borderId="24" xfId="0" applyNumberFormat="1" applyFont="1" applyBorder="1" applyAlignment="1" applyProtection="1">
      <alignment horizontal="center" vertical="center" wrapText="1"/>
    </xf>
    <xf numFmtId="49" fontId="6" fillId="0" borderId="17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0" fontId="10" fillId="0" borderId="37" xfId="0" applyFont="1" applyBorder="1" applyAlignment="1" applyProtection="1"/>
    <xf numFmtId="49" fontId="8" fillId="0" borderId="38" xfId="0" applyNumberFormat="1" applyFont="1" applyBorder="1" applyAlignment="1" applyProtection="1">
      <alignment horizontal="center"/>
    </xf>
    <xf numFmtId="4" fontId="6" fillId="0" borderId="39" xfId="0" applyNumberFormat="1" applyFont="1" applyBorder="1" applyAlignment="1" applyProtection="1">
      <alignment horizontal="right"/>
    </xf>
    <xf numFmtId="4" fontId="6" fillId="0" borderId="40" xfId="0" applyNumberFormat="1" applyFont="1" applyBorder="1" applyAlignment="1" applyProtection="1">
      <alignment horizontal="right"/>
    </xf>
    <xf numFmtId="49" fontId="11" fillId="0" borderId="41" xfId="0" applyNumberFormat="1" applyFont="1" applyBorder="1" applyAlignment="1" applyProtection="1">
      <alignment horizontal="left" vertical="center" wrapText="1"/>
    </xf>
    <xf numFmtId="49" fontId="8" fillId="0" borderId="42" xfId="0" applyNumberFormat="1" applyFont="1" applyBorder="1" applyAlignment="1" applyProtection="1">
      <alignment horizontal="center" vertical="center" wrapText="1"/>
    </xf>
    <xf numFmtId="4" fontId="6" fillId="0" borderId="3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49" fontId="12" fillId="0" borderId="22" xfId="0" applyNumberFormat="1" applyFont="1" applyBorder="1" applyAlignment="1" applyProtection="1">
      <alignment horizontal="left" vertical="center" wrapText="1" indent="2"/>
    </xf>
    <xf numFmtId="49" fontId="9" fillId="0" borderId="44" xfId="0" applyNumberFormat="1" applyFont="1" applyBorder="1" applyAlignment="1" applyProtection="1">
      <alignment horizontal="center" vertical="center" wrapText="1"/>
    </xf>
    <xf numFmtId="4" fontId="6" fillId="0" borderId="19" xfId="0" applyNumberFormat="1" applyFont="1" applyBorder="1" applyAlignment="1" applyProtection="1">
      <alignment horizontal="right"/>
    </xf>
    <xf numFmtId="4" fontId="6" fillId="0" borderId="45" xfId="0" applyNumberFormat="1" applyFont="1" applyBorder="1" applyAlignment="1" applyProtection="1">
      <alignment horizontal="right"/>
    </xf>
    <xf numFmtId="4" fontId="6" fillId="0" borderId="21" xfId="0" applyNumberFormat="1" applyFont="1" applyBorder="1" applyAlignment="1" applyProtection="1">
      <alignment horizontal="right"/>
    </xf>
    <xf numFmtId="49" fontId="12" fillId="0" borderId="46" xfId="0" applyNumberFormat="1" applyFont="1" applyBorder="1" applyAlignment="1" applyProtection="1">
      <alignment horizontal="left" vertical="center" wrapText="1" indent="3"/>
    </xf>
    <xf numFmtId="49" fontId="9" fillId="0" borderId="47" xfId="0" applyNumberFormat="1" applyFont="1" applyBorder="1" applyAlignment="1" applyProtection="1">
      <alignment horizontal="center" vertical="center" wrapText="1"/>
    </xf>
    <xf numFmtId="4" fontId="6" fillId="0" borderId="1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9" fontId="12" fillId="0" borderId="41" xfId="0" applyNumberFormat="1" applyFont="1" applyBorder="1" applyAlignment="1" applyProtection="1">
      <alignment horizontal="left" vertical="center" wrapText="1" indent="3"/>
    </xf>
    <xf numFmtId="49" fontId="9" fillId="0" borderId="42" xfId="0" applyNumberFormat="1" applyFont="1" applyBorder="1" applyAlignment="1" applyProtection="1">
      <alignment horizontal="center" vertical="center" wrapText="1"/>
    </xf>
    <xf numFmtId="49" fontId="12" fillId="0" borderId="48" xfId="0" applyNumberFormat="1" applyFont="1" applyBorder="1" applyAlignment="1" applyProtection="1">
      <alignment horizontal="left" vertical="center" wrapText="1" indent="3"/>
    </xf>
    <xf numFmtId="0" fontId="11" fillId="0" borderId="37" xfId="0" applyFont="1" applyBorder="1" applyAlignment="1" applyProtection="1">
      <alignment horizontal="left" vertical="center" wrapText="1"/>
    </xf>
    <xf numFmtId="49" fontId="8" fillId="0" borderId="44" xfId="0" applyNumberFormat="1" applyFont="1" applyBorder="1" applyAlignment="1" applyProtection="1">
      <alignment horizontal="center" vertical="center" wrapText="1"/>
    </xf>
    <xf numFmtId="49" fontId="9" fillId="0" borderId="49" xfId="0" applyNumberFormat="1" applyFont="1" applyBorder="1" applyAlignment="1" applyProtection="1">
      <alignment horizontal="center" vertical="center" wrapText="1"/>
    </xf>
    <xf numFmtId="4" fontId="6" fillId="0" borderId="25" xfId="0" applyNumberFormat="1" applyFont="1" applyBorder="1" applyAlignment="1" applyProtection="1">
      <alignment horizontal="right"/>
    </xf>
    <xf numFmtId="49" fontId="12" fillId="0" borderId="0" xfId="0" applyNumberFormat="1" applyFont="1" applyBorder="1" applyAlignment="1" applyProtection="1">
      <alignment horizontal="left" vertical="center" wrapText="1" indent="3"/>
    </xf>
    <xf numFmtId="49" fontId="9" fillId="0" borderId="5" xfId="0" applyNumberFormat="1" applyFont="1" applyBorder="1" applyAlignment="1" applyProtection="1">
      <alignment horizontal="center" vertical="center" wrapText="1"/>
    </xf>
    <xf numFmtId="4" fontId="6" fillId="0" borderId="5" xfId="0" applyNumberFormat="1" applyFont="1" applyBorder="1" applyAlignment="1" applyProtection="1">
      <alignment horizontal="right"/>
    </xf>
    <xf numFmtId="4" fontId="6" fillId="0" borderId="0" xfId="0" applyNumberFormat="1" applyFont="1" applyBorder="1" applyAlignment="1" applyProtection="1">
      <alignment horizontal="right"/>
    </xf>
    <xf numFmtId="49" fontId="9" fillId="0" borderId="50" xfId="0" applyNumberFormat="1" applyFont="1" applyBorder="1" applyAlignment="1" applyProtection="1">
      <alignment horizontal="center" vertical="center" wrapText="1"/>
    </xf>
    <xf numFmtId="4" fontId="6" fillId="0" borderId="31" xfId="0" applyNumberFormat="1" applyFont="1" applyBorder="1" applyAlignment="1" applyProtection="1">
      <alignment horizontal="right"/>
    </xf>
    <xf numFmtId="49" fontId="9" fillId="0" borderId="51" xfId="0" applyNumberFormat="1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 applyProtection="1">
      <alignment horizontal="right"/>
    </xf>
    <xf numFmtId="4" fontId="6" fillId="0" borderId="52" xfId="0" applyNumberFormat="1" applyFont="1" applyBorder="1" applyAlignment="1" applyProtection="1">
      <alignment horizontal="right"/>
    </xf>
    <xf numFmtId="49" fontId="8" fillId="0" borderId="53" xfId="0" applyNumberFormat="1" applyFont="1" applyBorder="1" applyAlignment="1" applyProtection="1">
      <alignment horizontal="center" vertical="center" wrapText="1"/>
    </xf>
    <xf numFmtId="4" fontId="6" fillId="0" borderId="12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left" vertical="center" wrapText="1" indent="3"/>
    </xf>
    <xf numFmtId="49" fontId="13" fillId="0" borderId="13" xfId="0" applyNumberFormat="1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/>
    <xf numFmtId="49" fontId="11" fillId="0" borderId="37" xfId="0" applyNumberFormat="1" applyFont="1" applyBorder="1" applyAlignment="1" applyProtection="1">
      <alignment horizontal="left" vertical="center" wrapText="1"/>
    </xf>
    <xf numFmtId="49" fontId="6" fillId="0" borderId="31" xfId="0" applyNumberFormat="1" applyFont="1" applyBorder="1" applyAlignment="1" applyProtection="1">
      <alignment horizontal="center" vertical="center" wrapText="1"/>
    </xf>
    <xf numFmtId="49" fontId="9" fillId="0" borderId="28" xfId="0" applyNumberFormat="1" applyFont="1" applyBorder="1" applyAlignment="1" applyProtection="1">
      <alignment horizontal="center" vertical="center" wrapText="1"/>
    </xf>
    <xf numFmtId="4" fontId="6" fillId="0" borderId="54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horizontal="left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49" fontId="1" fillId="0" borderId="27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4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4" fillId="0" borderId="32" xfId="0" applyNumberFormat="1" applyFont="1" applyBorder="1" applyAlignment="1" applyProtection="1">
      <alignment horizontal="center" vertical="center" wrapText="1"/>
    </xf>
    <xf numFmtId="49" fontId="3" fillId="0" borderId="33" xfId="0" applyNumberFormat="1" applyFont="1" applyBorder="1" applyAlignment="1" applyProtection="1">
      <alignment horizontal="center" vertical="center" wrapText="1"/>
    </xf>
    <xf numFmtId="49" fontId="4" fillId="0" borderId="32" xfId="0" applyNumberFormat="1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49" fontId="1" fillId="0" borderId="15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 wrapText="1"/>
    </xf>
    <xf numFmtId="49" fontId="3" fillId="0" borderId="33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top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/>
    <xf numFmtId="0" fontId="9" fillId="0" borderId="33" xfId="0" applyFont="1" applyBorder="1" applyAlignment="1" applyProtection="1"/>
    <xf numFmtId="0" fontId="8" fillId="0" borderId="19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textRotation="90"/>
    </xf>
    <xf numFmtId="0" fontId="8" fillId="0" borderId="1" xfId="0" applyFont="1" applyBorder="1" applyAlignment="1" applyProtection="1">
      <alignment horizontal="center" vertical="center" textRotation="90" wrapText="1"/>
    </xf>
    <xf numFmtId="0" fontId="9" fillId="0" borderId="1" xfId="0" applyFont="1" applyBorder="1" applyAlignment="1" applyProtection="1">
      <alignment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showGridLines="0" tabSelected="1" zoomScale="118" workbookViewId="0"/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18" width="16.7109375" customWidth="1"/>
    <col min="19" max="19" width="45.7109375" customWidth="1"/>
    <col min="20" max="20" width="4.5703125" customWidth="1"/>
    <col min="21" max="21" width="16" customWidth="1"/>
    <col min="22" max="22" width="5.5703125" customWidth="1"/>
    <col min="23" max="36" width="16.7109375" customWidth="1"/>
  </cols>
  <sheetData>
    <row r="1" spans="1:3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6.899999999999999" customHeight="1" x14ac:dyDescent="0.25">
      <c r="A2" s="95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3"/>
      <c r="R2" s="3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4"/>
    </row>
    <row r="3" spans="1:36" ht="16.899999999999999" customHeight="1" x14ac:dyDescent="0.25">
      <c r="A3" s="95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5"/>
      <c r="R3" s="6" t="s">
        <v>2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"/>
      <c r="AJ3" s="8" t="s">
        <v>3</v>
      </c>
    </row>
    <row r="4" spans="1:36" x14ac:dyDescent="0.2">
      <c r="A4" s="9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0" t="s">
        <v>4</v>
      </c>
      <c r="R4" s="11" t="s">
        <v>5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4"/>
      <c r="AJ4" s="4"/>
    </row>
    <row r="5" spans="1:36" x14ac:dyDescent="0.2">
      <c r="A5" s="97" t="s">
        <v>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13" t="s">
        <v>6</v>
      </c>
      <c r="R5" s="14" t="s">
        <v>8</v>
      </c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5"/>
      <c r="AI5" s="16"/>
      <c r="AJ5" s="16"/>
    </row>
    <row r="6" spans="1:36" x14ac:dyDescent="0.2">
      <c r="A6" s="9" t="s">
        <v>9</v>
      </c>
      <c r="B6" s="98" t="s">
        <v>16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3" t="s">
        <v>10</v>
      </c>
      <c r="R6" s="17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6"/>
      <c r="AJ6" s="16"/>
    </row>
    <row r="7" spans="1:36" x14ac:dyDescent="0.2">
      <c r="A7" s="9" t="s">
        <v>11</v>
      </c>
      <c r="B7" s="98" t="s">
        <v>17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3" t="s">
        <v>12</v>
      </c>
      <c r="R7" s="17" t="s">
        <v>19</v>
      </c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6"/>
      <c r="AJ7" s="16"/>
    </row>
    <row r="8" spans="1:36" x14ac:dyDescent="0.2">
      <c r="A8" s="9" t="s">
        <v>18</v>
      </c>
      <c r="B8" s="9"/>
      <c r="C8" s="9"/>
      <c r="D8" s="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3"/>
      <c r="R8" s="20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6"/>
      <c r="AJ8" s="16"/>
    </row>
    <row r="9" spans="1:36" x14ac:dyDescent="0.2">
      <c r="A9" s="9" t="s">
        <v>13</v>
      </c>
      <c r="B9" s="9"/>
      <c r="C9" s="21"/>
      <c r="D9" s="21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3" t="s">
        <v>14</v>
      </c>
      <c r="R9" s="22" t="s">
        <v>15</v>
      </c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6"/>
      <c r="AJ9" s="16"/>
    </row>
    <row r="10" spans="1:36" ht="20.25" customHeight="1" x14ac:dyDescent="0.25">
      <c r="A10" s="95" t="s">
        <v>20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3"/>
    </row>
    <row r="11" spans="1:36" ht="7.5" customHeight="1" x14ac:dyDescent="0.2">
      <c r="A11" s="4"/>
      <c r="B11" s="4"/>
      <c r="C11" s="24"/>
      <c r="D11" s="24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24"/>
    </row>
    <row r="12" spans="1:36" ht="13.5" customHeight="1" x14ac:dyDescent="0.2">
      <c r="A12" s="113" t="s">
        <v>21</v>
      </c>
      <c r="B12" s="116" t="s">
        <v>22</v>
      </c>
      <c r="C12" s="131" t="s">
        <v>23</v>
      </c>
      <c r="D12" s="132"/>
      <c r="E12" s="137" t="s">
        <v>24</v>
      </c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9"/>
      <c r="S12" s="119" t="s">
        <v>25</v>
      </c>
      <c r="T12" s="119" t="s">
        <v>22</v>
      </c>
      <c r="U12" s="120" t="s">
        <v>26</v>
      </c>
      <c r="V12" s="121"/>
      <c r="W12" s="126" t="s">
        <v>27</v>
      </c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8"/>
    </row>
    <row r="13" spans="1:36" ht="9.9499999999999993" customHeight="1" x14ac:dyDescent="0.2">
      <c r="A13" s="114"/>
      <c r="B13" s="117"/>
      <c r="C13" s="133"/>
      <c r="D13" s="134"/>
      <c r="E13" s="108" t="s">
        <v>28</v>
      </c>
      <c r="F13" s="108" t="s">
        <v>29</v>
      </c>
      <c r="G13" s="108" t="s">
        <v>30</v>
      </c>
      <c r="H13" s="108" t="s">
        <v>31</v>
      </c>
      <c r="I13" s="108" t="s">
        <v>32</v>
      </c>
      <c r="J13" s="108" t="s">
        <v>33</v>
      </c>
      <c r="K13" s="108" t="s">
        <v>34</v>
      </c>
      <c r="L13" s="108" t="s">
        <v>35</v>
      </c>
      <c r="M13" s="108" t="s">
        <v>36</v>
      </c>
      <c r="N13" s="108" t="s">
        <v>37</v>
      </c>
      <c r="O13" s="108" t="s">
        <v>38</v>
      </c>
      <c r="P13" s="108" t="s">
        <v>39</v>
      </c>
      <c r="Q13" s="108" t="s">
        <v>40</v>
      </c>
      <c r="R13" s="108" t="s">
        <v>41</v>
      </c>
      <c r="S13" s="111"/>
      <c r="T13" s="111"/>
      <c r="U13" s="122"/>
      <c r="V13" s="123"/>
      <c r="W13" s="105" t="s">
        <v>28</v>
      </c>
      <c r="X13" s="108" t="s">
        <v>29</v>
      </c>
      <c r="Y13" s="108" t="s">
        <v>30</v>
      </c>
      <c r="Z13" s="108" t="s">
        <v>31</v>
      </c>
      <c r="AA13" s="108" t="s">
        <v>32</v>
      </c>
      <c r="AB13" s="108" t="s">
        <v>33</v>
      </c>
      <c r="AC13" s="108" t="s">
        <v>34</v>
      </c>
      <c r="AD13" s="108" t="s">
        <v>42</v>
      </c>
      <c r="AE13" s="108" t="s">
        <v>36</v>
      </c>
      <c r="AF13" s="108" t="s">
        <v>37</v>
      </c>
      <c r="AG13" s="108" t="s">
        <v>38</v>
      </c>
      <c r="AH13" s="108" t="s">
        <v>39</v>
      </c>
      <c r="AI13" s="108" t="s">
        <v>40</v>
      </c>
      <c r="AJ13" s="100" t="s">
        <v>41</v>
      </c>
    </row>
    <row r="14" spans="1:36" ht="9.9499999999999993" customHeight="1" x14ac:dyDescent="0.2">
      <c r="A14" s="114"/>
      <c r="B14" s="117"/>
      <c r="C14" s="133"/>
      <c r="D14" s="134"/>
      <c r="E14" s="109"/>
      <c r="F14" s="111"/>
      <c r="G14" s="109"/>
      <c r="H14" s="111"/>
      <c r="I14" s="109"/>
      <c r="J14" s="109"/>
      <c r="K14" s="109"/>
      <c r="L14" s="109"/>
      <c r="M14" s="111"/>
      <c r="N14" s="111"/>
      <c r="O14" s="109"/>
      <c r="P14" s="109"/>
      <c r="Q14" s="111"/>
      <c r="R14" s="109"/>
      <c r="S14" s="111"/>
      <c r="T14" s="111"/>
      <c r="U14" s="122"/>
      <c r="V14" s="123"/>
      <c r="W14" s="106"/>
      <c r="X14" s="111"/>
      <c r="Y14" s="109"/>
      <c r="Z14" s="111"/>
      <c r="AA14" s="109"/>
      <c r="AB14" s="109"/>
      <c r="AC14" s="109"/>
      <c r="AD14" s="109"/>
      <c r="AE14" s="111"/>
      <c r="AF14" s="111"/>
      <c r="AG14" s="109"/>
      <c r="AH14" s="111"/>
      <c r="AI14" s="109"/>
      <c r="AJ14" s="101"/>
    </row>
    <row r="15" spans="1:36" ht="9.9499999999999993" customHeight="1" x14ac:dyDescent="0.2">
      <c r="A15" s="114"/>
      <c r="B15" s="117"/>
      <c r="C15" s="133"/>
      <c r="D15" s="134"/>
      <c r="E15" s="109"/>
      <c r="F15" s="111"/>
      <c r="G15" s="109"/>
      <c r="H15" s="111"/>
      <c r="I15" s="109"/>
      <c r="J15" s="109"/>
      <c r="K15" s="109"/>
      <c r="L15" s="109"/>
      <c r="M15" s="111"/>
      <c r="N15" s="111"/>
      <c r="O15" s="109"/>
      <c r="P15" s="109"/>
      <c r="Q15" s="111"/>
      <c r="R15" s="109"/>
      <c r="S15" s="111"/>
      <c r="T15" s="111"/>
      <c r="U15" s="122"/>
      <c r="V15" s="123"/>
      <c r="W15" s="106"/>
      <c r="X15" s="111"/>
      <c r="Y15" s="109"/>
      <c r="Z15" s="111"/>
      <c r="AA15" s="109"/>
      <c r="AB15" s="109"/>
      <c r="AC15" s="109"/>
      <c r="AD15" s="109"/>
      <c r="AE15" s="111"/>
      <c r="AF15" s="111"/>
      <c r="AG15" s="109"/>
      <c r="AH15" s="111"/>
      <c r="AI15" s="109"/>
      <c r="AJ15" s="101"/>
    </row>
    <row r="16" spans="1:36" ht="9.9499999999999993" customHeight="1" x14ac:dyDescent="0.2">
      <c r="A16" s="114"/>
      <c r="B16" s="117"/>
      <c r="C16" s="133"/>
      <c r="D16" s="134"/>
      <c r="E16" s="109"/>
      <c r="F16" s="111"/>
      <c r="G16" s="109"/>
      <c r="H16" s="111"/>
      <c r="I16" s="109"/>
      <c r="J16" s="109"/>
      <c r="K16" s="109"/>
      <c r="L16" s="109"/>
      <c r="M16" s="111"/>
      <c r="N16" s="111"/>
      <c r="O16" s="109"/>
      <c r="P16" s="109"/>
      <c r="Q16" s="111"/>
      <c r="R16" s="109"/>
      <c r="S16" s="111"/>
      <c r="T16" s="111"/>
      <c r="U16" s="122"/>
      <c r="V16" s="123"/>
      <c r="W16" s="106"/>
      <c r="X16" s="111"/>
      <c r="Y16" s="109"/>
      <c r="Z16" s="111"/>
      <c r="AA16" s="109"/>
      <c r="AB16" s="109"/>
      <c r="AC16" s="109"/>
      <c r="AD16" s="109"/>
      <c r="AE16" s="111"/>
      <c r="AF16" s="111"/>
      <c r="AG16" s="109"/>
      <c r="AH16" s="111"/>
      <c r="AI16" s="109"/>
      <c r="AJ16" s="101"/>
    </row>
    <row r="17" spans="1:36" ht="9.9499999999999993" customHeight="1" x14ac:dyDescent="0.2">
      <c r="A17" s="114"/>
      <c r="B17" s="117"/>
      <c r="C17" s="133"/>
      <c r="D17" s="134"/>
      <c r="E17" s="109"/>
      <c r="F17" s="111"/>
      <c r="G17" s="109"/>
      <c r="H17" s="111"/>
      <c r="I17" s="109"/>
      <c r="J17" s="109"/>
      <c r="K17" s="109"/>
      <c r="L17" s="109"/>
      <c r="M17" s="111"/>
      <c r="N17" s="111"/>
      <c r="O17" s="109"/>
      <c r="P17" s="109"/>
      <c r="Q17" s="111"/>
      <c r="R17" s="109"/>
      <c r="S17" s="111"/>
      <c r="T17" s="111"/>
      <c r="U17" s="122"/>
      <c r="V17" s="123"/>
      <c r="W17" s="106"/>
      <c r="X17" s="111"/>
      <c r="Y17" s="109"/>
      <c r="Z17" s="111"/>
      <c r="AA17" s="109"/>
      <c r="AB17" s="109"/>
      <c r="AC17" s="109"/>
      <c r="AD17" s="109"/>
      <c r="AE17" s="111"/>
      <c r="AF17" s="111"/>
      <c r="AG17" s="109"/>
      <c r="AH17" s="111"/>
      <c r="AI17" s="109"/>
      <c r="AJ17" s="101"/>
    </row>
    <row r="18" spans="1:36" ht="92.25" customHeight="1" x14ac:dyDescent="0.2">
      <c r="A18" s="115"/>
      <c r="B18" s="118"/>
      <c r="C18" s="135"/>
      <c r="D18" s="136"/>
      <c r="E18" s="110"/>
      <c r="F18" s="112"/>
      <c r="G18" s="110"/>
      <c r="H18" s="112"/>
      <c r="I18" s="110"/>
      <c r="J18" s="110"/>
      <c r="K18" s="110"/>
      <c r="L18" s="110"/>
      <c r="M18" s="112"/>
      <c r="N18" s="112"/>
      <c r="O18" s="110"/>
      <c r="P18" s="110"/>
      <c r="Q18" s="112"/>
      <c r="R18" s="110"/>
      <c r="S18" s="112"/>
      <c r="T18" s="112"/>
      <c r="U18" s="124"/>
      <c r="V18" s="125"/>
      <c r="W18" s="107"/>
      <c r="X18" s="112"/>
      <c r="Y18" s="110"/>
      <c r="Z18" s="112"/>
      <c r="AA18" s="110"/>
      <c r="AB18" s="110"/>
      <c r="AC18" s="110"/>
      <c r="AD18" s="110"/>
      <c r="AE18" s="112"/>
      <c r="AF18" s="112"/>
      <c r="AG18" s="110"/>
      <c r="AH18" s="112"/>
      <c r="AI18" s="110"/>
      <c r="AJ18" s="102"/>
    </row>
    <row r="19" spans="1:36" ht="14.25" customHeight="1" x14ac:dyDescent="0.2">
      <c r="A19" s="25">
        <v>1</v>
      </c>
      <c r="B19" s="26">
        <v>2</v>
      </c>
      <c r="C19" s="129">
        <v>3</v>
      </c>
      <c r="D19" s="130"/>
      <c r="E19" s="27" t="s">
        <v>43</v>
      </c>
      <c r="F19" s="28" t="s">
        <v>44</v>
      </c>
      <c r="G19" s="28" t="s">
        <v>45</v>
      </c>
      <c r="H19" s="28" t="s">
        <v>46</v>
      </c>
      <c r="I19" s="28" t="s">
        <v>47</v>
      </c>
      <c r="J19" s="28" t="s">
        <v>48</v>
      </c>
      <c r="K19" s="28" t="s">
        <v>49</v>
      </c>
      <c r="L19" s="28" t="s">
        <v>50</v>
      </c>
      <c r="M19" s="28" t="s">
        <v>51</v>
      </c>
      <c r="N19" s="28" t="s">
        <v>52</v>
      </c>
      <c r="O19" s="28" t="s">
        <v>53</v>
      </c>
      <c r="P19" s="28" t="s">
        <v>54</v>
      </c>
      <c r="Q19" s="28" t="s">
        <v>55</v>
      </c>
      <c r="R19" s="28" t="s">
        <v>56</v>
      </c>
      <c r="S19" s="28" t="s">
        <v>57</v>
      </c>
      <c r="T19" s="28" t="s">
        <v>58</v>
      </c>
      <c r="U19" s="103" t="s">
        <v>59</v>
      </c>
      <c r="V19" s="104"/>
      <c r="W19" s="27" t="s">
        <v>60</v>
      </c>
      <c r="X19" s="28" t="s">
        <v>61</v>
      </c>
      <c r="Y19" s="27" t="s">
        <v>62</v>
      </c>
      <c r="Z19" s="28" t="s">
        <v>63</v>
      </c>
      <c r="AA19" s="27" t="s">
        <v>64</v>
      </c>
      <c r="AB19" s="28" t="s">
        <v>65</v>
      </c>
      <c r="AC19" s="27" t="s">
        <v>66</v>
      </c>
      <c r="AD19" s="28" t="s">
        <v>67</v>
      </c>
      <c r="AE19" s="27" t="s">
        <v>68</v>
      </c>
      <c r="AF19" s="28" t="s">
        <v>69</v>
      </c>
      <c r="AG19" s="27" t="s">
        <v>70</v>
      </c>
      <c r="AH19" s="28" t="s">
        <v>71</v>
      </c>
      <c r="AI19" s="27" t="s">
        <v>72</v>
      </c>
      <c r="AJ19" s="28" t="s">
        <v>73</v>
      </c>
    </row>
    <row r="20" spans="1:36" x14ac:dyDescent="0.2">
      <c r="A20" s="29" t="s">
        <v>76</v>
      </c>
      <c r="B20" s="30" t="s">
        <v>74</v>
      </c>
      <c r="C20" s="142" t="s">
        <v>77</v>
      </c>
      <c r="D20" s="143"/>
      <c r="E20" s="31">
        <v>5957174</v>
      </c>
      <c r="F20" s="31" t="s">
        <v>75</v>
      </c>
      <c r="G20" s="31">
        <v>5957174</v>
      </c>
      <c r="H20" s="31" t="s">
        <v>75</v>
      </c>
      <c r="I20" s="31" t="s">
        <v>75</v>
      </c>
      <c r="J20" s="31" t="s">
        <v>75</v>
      </c>
      <c r="K20" s="31" t="s">
        <v>75</v>
      </c>
      <c r="L20" s="31" t="s">
        <v>75</v>
      </c>
      <c r="M20" s="31" t="s">
        <v>75</v>
      </c>
      <c r="N20" s="31" t="s">
        <v>75</v>
      </c>
      <c r="O20" s="31" t="s">
        <v>75</v>
      </c>
      <c r="P20" s="31" t="s">
        <v>75</v>
      </c>
      <c r="Q20" s="31">
        <v>5957174</v>
      </c>
      <c r="R20" s="31" t="s">
        <v>75</v>
      </c>
      <c r="S20" s="29" t="s">
        <v>76</v>
      </c>
      <c r="T20" s="32" t="s">
        <v>74</v>
      </c>
      <c r="U20" s="140" t="s">
        <v>77</v>
      </c>
      <c r="V20" s="141"/>
      <c r="W20" s="31">
        <v>2132322.5099999998</v>
      </c>
      <c r="X20" s="31" t="s">
        <v>75</v>
      </c>
      <c r="Y20" s="31">
        <v>2132322.5099999998</v>
      </c>
      <c r="Z20" s="31" t="s">
        <v>75</v>
      </c>
      <c r="AA20" s="31" t="s">
        <v>75</v>
      </c>
      <c r="AB20" s="31" t="s">
        <v>75</v>
      </c>
      <c r="AC20" s="31" t="s">
        <v>75</v>
      </c>
      <c r="AD20" s="31" t="s">
        <v>75</v>
      </c>
      <c r="AE20" s="31" t="s">
        <v>75</v>
      </c>
      <c r="AF20" s="31" t="s">
        <v>75</v>
      </c>
      <c r="AG20" s="31" t="s">
        <v>75</v>
      </c>
      <c r="AH20" s="31" t="s">
        <v>75</v>
      </c>
      <c r="AI20" s="31">
        <v>2132322.5099999998</v>
      </c>
      <c r="AJ20" s="31" t="s">
        <v>75</v>
      </c>
    </row>
    <row r="21" spans="1:36" x14ac:dyDescent="0.2">
      <c r="A21" s="33" t="s">
        <v>78</v>
      </c>
      <c r="B21" s="34"/>
      <c r="C21" s="144"/>
      <c r="D21" s="145"/>
      <c r="E21" s="35"/>
      <c r="F21" s="35"/>
      <c r="G21" s="35"/>
      <c r="H21" s="35"/>
      <c r="I21" s="35"/>
      <c r="J21" s="35" t="s">
        <v>75</v>
      </c>
      <c r="K21" s="35"/>
      <c r="L21" s="35"/>
      <c r="M21" s="35"/>
      <c r="N21" s="35"/>
      <c r="O21" s="35"/>
      <c r="P21" s="35"/>
      <c r="Q21" s="35"/>
      <c r="R21" s="35"/>
      <c r="S21" s="33"/>
      <c r="T21" s="36"/>
      <c r="U21" s="146"/>
      <c r="V21" s="141"/>
      <c r="W21" s="35"/>
      <c r="X21" s="35"/>
      <c r="Y21" s="35"/>
      <c r="Z21" s="35"/>
      <c r="AA21" s="35"/>
      <c r="AB21" s="35" t="s">
        <v>75</v>
      </c>
      <c r="AC21" s="35"/>
      <c r="AD21" s="35"/>
      <c r="AE21" s="35"/>
      <c r="AF21" s="35"/>
      <c r="AG21" s="35"/>
      <c r="AH21" s="35"/>
      <c r="AI21" s="35"/>
      <c r="AJ21" s="35"/>
    </row>
    <row r="22" spans="1:36" ht="24.6" customHeight="1" x14ac:dyDescent="0.2">
      <c r="A22" s="33" t="s">
        <v>79</v>
      </c>
      <c r="B22" s="34" t="s">
        <v>74</v>
      </c>
      <c r="C22" s="144" t="s">
        <v>80</v>
      </c>
      <c r="D22" s="145"/>
      <c r="E22" s="35">
        <v>1023400</v>
      </c>
      <c r="F22" s="35" t="s">
        <v>75</v>
      </c>
      <c r="G22" s="35">
        <v>1023400</v>
      </c>
      <c r="H22" s="35" t="s">
        <v>75</v>
      </c>
      <c r="I22" s="35" t="s">
        <v>75</v>
      </c>
      <c r="J22" s="35" t="s">
        <v>75</v>
      </c>
      <c r="K22" s="35" t="s">
        <v>75</v>
      </c>
      <c r="L22" s="35" t="s">
        <v>75</v>
      </c>
      <c r="M22" s="35" t="s">
        <v>75</v>
      </c>
      <c r="N22" s="35" t="s">
        <v>75</v>
      </c>
      <c r="O22" s="35" t="s">
        <v>75</v>
      </c>
      <c r="P22" s="35" t="s">
        <v>75</v>
      </c>
      <c r="Q22" s="35">
        <v>1023400</v>
      </c>
      <c r="R22" s="35" t="s">
        <v>75</v>
      </c>
      <c r="S22" s="33" t="s">
        <v>79</v>
      </c>
      <c r="T22" s="36" t="s">
        <v>74</v>
      </c>
      <c r="U22" s="146" t="s">
        <v>80</v>
      </c>
      <c r="V22" s="141"/>
      <c r="W22" s="35">
        <v>326039.71999999997</v>
      </c>
      <c r="X22" s="35" t="s">
        <v>75</v>
      </c>
      <c r="Y22" s="35">
        <v>326039.71999999997</v>
      </c>
      <c r="Z22" s="35" t="s">
        <v>75</v>
      </c>
      <c r="AA22" s="35" t="s">
        <v>75</v>
      </c>
      <c r="AB22" s="35" t="s">
        <v>75</v>
      </c>
      <c r="AC22" s="35" t="s">
        <v>75</v>
      </c>
      <c r="AD22" s="35" t="s">
        <v>75</v>
      </c>
      <c r="AE22" s="35" t="s">
        <v>75</v>
      </c>
      <c r="AF22" s="35" t="s">
        <v>75</v>
      </c>
      <c r="AG22" s="35" t="s">
        <v>75</v>
      </c>
      <c r="AH22" s="35" t="s">
        <v>75</v>
      </c>
      <c r="AI22" s="35">
        <v>326039.71999999997</v>
      </c>
      <c r="AJ22" s="35" t="s">
        <v>75</v>
      </c>
    </row>
    <row r="23" spans="1:36" ht="24.6" customHeight="1" x14ac:dyDescent="0.2">
      <c r="A23" s="33" t="s">
        <v>81</v>
      </c>
      <c r="B23" s="34" t="s">
        <v>74</v>
      </c>
      <c r="C23" s="144" t="s">
        <v>82</v>
      </c>
      <c r="D23" s="145"/>
      <c r="E23" s="35">
        <v>331400</v>
      </c>
      <c r="F23" s="35" t="s">
        <v>75</v>
      </c>
      <c r="G23" s="35">
        <v>331400</v>
      </c>
      <c r="H23" s="35" t="s">
        <v>75</v>
      </c>
      <c r="I23" s="35" t="s">
        <v>75</v>
      </c>
      <c r="J23" s="35" t="s">
        <v>75</v>
      </c>
      <c r="K23" s="35" t="s">
        <v>75</v>
      </c>
      <c r="L23" s="35" t="s">
        <v>75</v>
      </c>
      <c r="M23" s="35" t="s">
        <v>75</v>
      </c>
      <c r="N23" s="35" t="s">
        <v>75</v>
      </c>
      <c r="O23" s="35" t="s">
        <v>75</v>
      </c>
      <c r="P23" s="35" t="s">
        <v>75</v>
      </c>
      <c r="Q23" s="35">
        <v>331400</v>
      </c>
      <c r="R23" s="35" t="s">
        <v>75</v>
      </c>
      <c r="S23" s="33" t="s">
        <v>81</v>
      </c>
      <c r="T23" s="36" t="s">
        <v>74</v>
      </c>
      <c r="U23" s="146" t="s">
        <v>82</v>
      </c>
      <c r="V23" s="141"/>
      <c r="W23" s="35">
        <v>68999.710000000006</v>
      </c>
      <c r="X23" s="35" t="s">
        <v>75</v>
      </c>
      <c r="Y23" s="35">
        <v>68999.710000000006</v>
      </c>
      <c r="Z23" s="35" t="s">
        <v>75</v>
      </c>
      <c r="AA23" s="35" t="s">
        <v>75</v>
      </c>
      <c r="AB23" s="35" t="s">
        <v>75</v>
      </c>
      <c r="AC23" s="35" t="s">
        <v>75</v>
      </c>
      <c r="AD23" s="35" t="s">
        <v>75</v>
      </c>
      <c r="AE23" s="35" t="s">
        <v>75</v>
      </c>
      <c r="AF23" s="35" t="s">
        <v>75</v>
      </c>
      <c r="AG23" s="35" t="s">
        <v>75</v>
      </c>
      <c r="AH23" s="35" t="s">
        <v>75</v>
      </c>
      <c r="AI23" s="35">
        <v>68999.710000000006</v>
      </c>
      <c r="AJ23" s="35" t="s">
        <v>75</v>
      </c>
    </row>
    <row r="24" spans="1:36" ht="24.6" customHeight="1" x14ac:dyDescent="0.2">
      <c r="A24" s="33" t="s">
        <v>83</v>
      </c>
      <c r="B24" s="34" t="s">
        <v>74</v>
      </c>
      <c r="C24" s="144" t="s">
        <v>84</v>
      </c>
      <c r="D24" s="145"/>
      <c r="E24" s="35">
        <v>331400</v>
      </c>
      <c r="F24" s="35" t="s">
        <v>75</v>
      </c>
      <c r="G24" s="35">
        <v>331400</v>
      </c>
      <c r="H24" s="35" t="s">
        <v>75</v>
      </c>
      <c r="I24" s="35" t="s">
        <v>75</v>
      </c>
      <c r="J24" s="35" t="s">
        <v>75</v>
      </c>
      <c r="K24" s="35" t="s">
        <v>75</v>
      </c>
      <c r="L24" s="35" t="s">
        <v>75</v>
      </c>
      <c r="M24" s="35" t="s">
        <v>75</v>
      </c>
      <c r="N24" s="35" t="s">
        <v>75</v>
      </c>
      <c r="O24" s="35" t="s">
        <v>75</v>
      </c>
      <c r="P24" s="35" t="s">
        <v>75</v>
      </c>
      <c r="Q24" s="35">
        <v>331400</v>
      </c>
      <c r="R24" s="35" t="s">
        <v>75</v>
      </c>
      <c r="S24" s="33" t="s">
        <v>83</v>
      </c>
      <c r="T24" s="36" t="s">
        <v>74</v>
      </c>
      <c r="U24" s="146" t="s">
        <v>84</v>
      </c>
      <c r="V24" s="141"/>
      <c r="W24" s="35">
        <v>68999.710000000006</v>
      </c>
      <c r="X24" s="35" t="s">
        <v>75</v>
      </c>
      <c r="Y24" s="35">
        <v>68999.710000000006</v>
      </c>
      <c r="Z24" s="35" t="s">
        <v>75</v>
      </c>
      <c r="AA24" s="35" t="s">
        <v>75</v>
      </c>
      <c r="AB24" s="35" t="s">
        <v>75</v>
      </c>
      <c r="AC24" s="35" t="s">
        <v>75</v>
      </c>
      <c r="AD24" s="35" t="s">
        <v>75</v>
      </c>
      <c r="AE24" s="35" t="s">
        <v>75</v>
      </c>
      <c r="AF24" s="35" t="s">
        <v>75</v>
      </c>
      <c r="AG24" s="35" t="s">
        <v>75</v>
      </c>
      <c r="AH24" s="35" t="s">
        <v>75</v>
      </c>
      <c r="AI24" s="35">
        <v>68999.710000000006</v>
      </c>
      <c r="AJ24" s="35" t="s">
        <v>75</v>
      </c>
    </row>
    <row r="25" spans="1:36" ht="73.7" customHeight="1" x14ac:dyDescent="0.2">
      <c r="A25" s="37" t="s">
        <v>85</v>
      </c>
      <c r="B25" s="34" t="s">
        <v>74</v>
      </c>
      <c r="C25" s="144" t="s">
        <v>86</v>
      </c>
      <c r="D25" s="145"/>
      <c r="E25" s="35">
        <v>330800</v>
      </c>
      <c r="F25" s="35" t="s">
        <v>75</v>
      </c>
      <c r="G25" s="35">
        <v>330800</v>
      </c>
      <c r="H25" s="35" t="s">
        <v>75</v>
      </c>
      <c r="I25" s="35" t="s">
        <v>75</v>
      </c>
      <c r="J25" s="35" t="s">
        <v>75</v>
      </c>
      <c r="K25" s="35" t="s">
        <v>75</v>
      </c>
      <c r="L25" s="35" t="s">
        <v>75</v>
      </c>
      <c r="M25" s="35" t="s">
        <v>75</v>
      </c>
      <c r="N25" s="35" t="s">
        <v>75</v>
      </c>
      <c r="O25" s="35" t="s">
        <v>75</v>
      </c>
      <c r="P25" s="35" t="s">
        <v>75</v>
      </c>
      <c r="Q25" s="35">
        <v>330800</v>
      </c>
      <c r="R25" s="35" t="s">
        <v>75</v>
      </c>
      <c r="S25" s="37" t="s">
        <v>85</v>
      </c>
      <c r="T25" s="36" t="s">
        <v>74</v>
      </c>
      <c r="U25" s="146" t="s">
        <v>86</v>
      </c>
      <c r="V25" s="141"/>
      <c r="W25" s="35">
        <v>68999.67</v>
      </c>
      <c r="X25" s="35" t="s">
        <v>75</v>
      </c>
      <c r="Y25" s="35">
        <v>68999.67</v>
      </c>
      <c r="Z25" s="35" t="s">
        <v>75</v>
      </c>
      <c r="AA25" s="35" t="s">
        <v>75</v>
      </c>
      <c r="AB25" s="35" t="s">
        <v>75</v>
      </c>
      <c r="AC25" s="35" t="s">
        <v>75</v>
      </c>
      <c r="AD25" s="35" t="s">
        <v>75</v>
      </c>
      <c r="AE25" s="35" t="s">
        <v>75</v>
      </c>
      <c r="AF25" s="35" t="s">
        <v>75</v>
      </c>
      <c r="AG25" s="35" t="s">
        <v>75</v>
      </c>
      <c r="AH25" s="35" t="s">
        <v>75</v>
      </c>
      <c r="AI25" s="35">
        <v>68999.67</v>
      </c>
      <c r="AJ25" s="35" t="s">
        <v>75</v>
      </c>
    </row>
    <row r="26" spans="1:36" ht="110.65" customHeight="1" x14ac:dyDescent="0.2">
      <c r="A26" s="37" t="s">
        <v>87</v>
      </c>
      <c r="B26" s="34" t="s">
        <v>74</v>
      </c>
      <c r="C26" s="144" t="s">
        <v>88</v>
      </c>
      <c r="D26" s="145"/>
      <c r="E26" s="35">
        <v>329800</v>
      </c>
      <c r="F26" s="35" t="s">
        <v>75</v>
      </c>
      <c r="G26" s="35">
        <v>329800</v>
      </c>
      <c r="H26" s="35" t="s">
        <v>75</v>
      </c>
      <c r="I26" s="35" t="s">
        <v>75</v>
      </c>
      <c r="J26" s="35" t="s">
        <v>75</v>
      </c>
      <c r="K26" s="35" t="s">
        <v>75</v>
      </c>
      <c r="L26" s="35" t="s">
        <v>75</v>
      </c>
      <c r="M26" s="35" t="s">
        <v>75</v>
      </c>
      <c r="N26" s="35" t="s">
        <v>75</v>
      </c>
      <c r="O26" s="35" t="s">
        <v>75</v>
      </c>
      <c r="P26" s="35" t="s">
        <v>75</v>
      </c>
      <c r="Q26" s="35">
        <v>329800</v>
      </c>
      <c r="R26" s="35" t="s">
        <v>75</v>
      </c>
      <c r="S26" s="37" t="s">
        <v>87</v>
      </c>
      <c r="T26" s="36" t="s">
        <v>74</v>
      </c>
      <c r="U26" s="146" t="s">
        <v>88</v>
      </c>
      <c r="V26" s="141"/>
      <c r="W26" s="35">
        <v>68869.2</v>
      </c>
      <c r="X26" s="35" t="s">
        <v>75</v>
      </c>
      <c r="Y26" s="35">
        <v>68869.2</v>
      </c>
      <c r="Z26" s="35" t="s">
        <v>75</v>
      </c>
      <c r="AA26" s="35" t="s">
        <v>75</v>
      </c>
      <c r="AB26" s="35" t="s">
        <v>75</v>
      </c>
      <c r="AC26" s="35" t="s">
        <v>75</v>
      </c>
      <c r="AD26" s="35" t="s">
        <v>75</v>
      </c>
      <c r="AE26" s="35" t="s">
        <v>75</v>
      </c>
      <c r="AF26" s="35" t="s">
        <v>75</v>
      </c>
      <c r="AG26" s="35" t="s">
        <v>75</v>
      </c>
      <c r="AH26" s="35" t="s">
        <v>75</v>
      </c>
      <c r="AI26" s="35">
        <v>68869.2</v>
      </c>
      <c r="AJ26" s="35" t="s">
        <v>75</v>
      </c>
    </row>
    <row r="27" spans="1:36" ht="86.1" customHeight="1" x14ac:dyDescent="0.2">
      <c r="A27" s="37" t="s">
        <v>89</v>
      </c>
      <c r="B27" s="34" t="s">
        <v>74</v>
      </c>
      <c r="C27" s="144" t="s">
        <v>90</v>
      </c>
      <c r="D27" s="145"/>
      <c r="E27" s="35">
        <v>900</v>
      </c>
      <c r="F27" s="35" t="s">
        <v>75</v>
      </c>
      <c r="G27" s="35">
        <v>900</v>
      </c>
      <c r="H27" s="35" t="s">
        <v>75</v>
      </c>
      <c r="I27" s="35" t="s">
        <v>75</v>
      </c>
      <c r="J27" s="35" t="s">
        <v>75</v>
      </c>
      <c r="K27" s="35" t="s">
        <v>75</v>
      </c>
      <c r="L27" s="35" t="s">
        <v>75</v>
      </c>
      <c r="M27" s="35" t="s">
        <v>75</v>
      </c>
      <c r="N27" s="35" t="s">
        <v>75</v>
      </c>
      <c r="O27" s="35" t="s">
        <v>75</v>
      </c>
      <c r="P27" s="35" t="s">
        <v>75</v>
      </c>
      <c r="Q27" s="35">
        <v>900</v>
      </c>
      <c r="R27" s="35" t="s">
        <v>75</v>
      </c>
      <c r="S27" s="37" t="s">
        <v>89</v>
      </c>
      <c r="T27" s="36" t="s">
        <v>74</v>
      </c>
      <c r="U27" s="146" t="s">
        <v>90</v>
      </c>
      <c r="V27" s="141"/>
      <c r="W27" s="35">
        <v>69.709999999999994</v>
      </c>
      <c r="X27" s="35" t="s">
        <v>75</v>
      </c>
      <c r="Y27" s="35">
        <v>69.709999999999994</v>
      </c>
      <c r="Z27" s="35" t="s">
        <v>75</v>
      </c>
      <c r="AA27" s="35" t="s">
        <v>75</v>
      </c>
      <c r="AB27" s="35" t="s">
        <v>75</v>
      </c>
      <c r="AC27" s="35" t="s">
        <v>75</v>
      </c>
      <c r="AD27" s="35" t="s">
        <v>75</v>
      </c>
      <c r="AE27" s="35" t="s">
        <v>75</v>
      </c>
      <c r="AF27" s="35" t="s">
        <v>75</v>
      </c>
      <c r="AG27" s="35" t="s">
        <v>75</v>
      </c>
      <c r="AH27" s="35" t="s">
        <v>75</v>
      </c>
      <c r="AI27" s="35">
        <v>69.709999999999994</v>
      </c>
      <c r="AJ27" s="35" t="s">
        <v>75</v>
      </c>
    </row>
    <row r="28" spans="1:36" ht="110.65" customHeight="1" x14ac:dyDescent="0.2">
      <c r="A28" s="37" t="s">
        <v>91</v>
      </c>
      <c r="B28" s="34" t="s">
        <v>74</v>
      </c>
      <c r="C28" s="144" t="s">
        <v>92</v>
      </c>
      <c r="D28" s="145"/>
      <c r="E28" s="35">
        <v>100</v>
      </c>
      <c r="F28" s="35" t="s">
        <v>75</v>
      </c>
      <c r="G28" s="35">
        <v>100</v>
      </c>
      <c r="H28" s="35" t="s">
        <v>75</v>
      </c>
      <c r="I28" s="35" t="s">
        <v>75</v>
      </c>
      <c r="J28" s="35" t="s">
        <v>75</v>
      </c>
      <c r="K28" s="35" t="s">
        <v>75</v>
      </c>
      <c r="L28" s="35" t="s">
        <v>75</v>
      </c>
      <c r="M28" s="35" t="s">
        <v>75</v>
      </c>
      <c r="N28" s="35" t="s">
        <v>75</v>
      </c>
      <c r="O28" s="35" t="s">
        <v>75</v>
      </c>
      <c r="P28" s="35" t="s">
        <v>75</v>
      </c>
      <c r="Q28" s="35">
        <v>100</v>
      </c>
      <c r="R28" s="35" t="s">
        <v>75</v>
      </c>
      <c r="S28" s="37" t="s">
        <v>91</v>
      </c>
      <c r="T28" s="36" t="s">
        <v>74</v>
      </c>
      <c r="U28" s="146" t="s">
        <v>92</v>
      </c>
      <c r="V28" s="141"/>
      <c r="W28" s="35">
        <v>60.76</v>
      </c>
      <c r="X28" s="35" t="s">
        <v>75</v>
      </c>
      <c r="Y28" s="35">
        <v>60.76</v>
      </c>
      <c r="Z28" s="35" t="s">
        <v>75</v>
      </c>
      <c r="AA28" s="35" t="s">
        <v>75</v>
      </c>
      <c r="AB28" s="35" t="s">
        <v>75</v>
      </c>
      <c r="AC28" s="35" t="s">
        <v>75</v>
      </c>
      <c r="AD28" s="35" t="s">
        <v>75</v>
      </c>
      <c r="AE28" s="35" t="s">
        <v>75</v>
      </c>
      <c r="AF28" s="35" t="s">
        <v>75</v>
      </c>
      <c r="AG28" s="35" t="s">
        <v>75</v>
      </c>
      <c r="AH28" s="35" t="s">
        <v>75</v>
      </c>
      <c r="AI28" s="35">
        <v>60.76</v>
      </c>
      <c r="AJ28" s="35" t="s">
        <v>75</v>
      </c>
    </row>
    <row r="29" spans="1:36" ht="110.65" customHeight="1" x14ac:dyDescent="0.2">
      <c r="A29" s="37" t="s">
        <v>93</v>
      </c>
      <c r="B29" s="34" t="s">
        <v>74</v>
      </c>
      <c r="C29" s="144" t="s">
        <v>94</v>
      </c>
      <c r="D29" s="145"/>
      <c r="E29" s="35">
        <v>500</v>
      </c>
      <c r="F29" s="35" t="s">
        <v>75</v>
      </c>
      <c r="G29" s="35">
        <v>500</v>
      </c>
      <c r="H29" s="35" t="s">
        <v>75</v>
      </c>
      <c r="I29" s="35" t="s">
        <v>75</v>
      </c>
      <c r="J29" s="35" t="s">
        <v>75</v>
      </c>
      <c r="K29" s="35" t="s">
        <v>75</v>
      </c>
      <c r="L29" s="35" t="s">
        <v>75</v>
      </c>
      <c r="M29" s="35" t="s">
        <v>75</v>
      </c>
      <c r="N29" s="35" t="s">
        <v>75</v>
      </c>
      <c r="O29" s="35" t="s">
        <v>75</v>
      </c>
      <c r="P29" s="35" t="s">
        <v>75</v>
      </c>
      <c r="Q29" s="35">
        <v>500</v>
      </c>
      <c r="R29" s="35" t="s">
        <v>75</v>
      </c>
      <c r="S29" s="37" t="s">
        <v>93</v>
      </c>
      <c r="T29" s="36" t="s">
        <v>74</v>
      </c>
      <c r="U29" s="146" t="s">
        <v>94</v>
      </c>
      <c r="V29" s="141"/>
      <c r="W29" s="35" t="s">
        <v>75</v>
      </c>
      <c r="X29" s="35" t="s">
        <v>75</v>
      </c>
      <c r="Y29" s="35" t="s">
        <v>75</v>
      </c>
      <c r="Z29" s="35" t="s">
        <v>75</v>
      </c>
      <c r="AA29" s="35" t="s">
        <v>75</v>
      </c>
      <c r="AB29" s="35" t="s">
        <v>75</v>
      </c>
      <c r="AC29" s="35" t="s">
        <v>75</v>
      </c>
      <c r="AD29" s="35" t="s">
        <v>75</v>
      </c>
      <c r="AE29" s="35" t="s">
        <v>75</v>
      </c>
      <c r="AF29" s="35" t="s">
        <v>75</v>
      </c>
      <c r="AG29" s="35" t="s">
        <v>75</v>
      </c>
      <c r="AH29" s="35" t="s">
        <v>75</v>
      </c>
      <c r="AI29" s="35" t="s">
        <v>75</v>
      </c>
      <c r="AJ29" s="35" t="s">
        <v>75</v>
      </c>
    </row>
    <row r="30" spans="1:36" ht="135.19999999999999" customHeight="1" x14ac:dyDescent="0.2">
      <c r="A30" s="37" t="s">
        <v>95</v>
      </c>
      <c r="B30" s="34" t="s">
        <v>74</v>
      </c>
      <c r="C30" s="144" t="s">
        <v>96</v>
      </c>
      <c r="D30" s="145"/>
      <c r="E30" s="35">
        <v>400</v>
      </c>
      <c r="F30" s="35" t="s">
        <v>75</v>
      </c>
      <c r="G30" s="35">
        <v>400</v>
      </c>
      <c r="H30" s="35" t="s">
        <v>75</v>
      </c>
      <c r="I30" s="35" t="s">
        <v>75</v>
      </c>
      <c r="J30" s="35" t="s">
        <v>75</v>
      </c>
      <c r="K30" s="35" t="s">
        <v>75</v>
      </c>
      <c r="L30" s="35" t="s">
        <v>75</v>
      </c>
      <c r="M30" s="35" t="s">
        <v>75</v>
      </c>
      <c r="N30" s="35" t="s">
        <v>75</v>
      </c>
      <c r="O30" s="35" t="s">
        <v>75</v>
      </c>
      <c r="P30" s="35" t="s">
        <v>75</v>
      </c>
      <c r="Q30" s="35">
        <v>400</v>
      </c>
      <c r="R30" s="35" t="s">
        <v>75</v>
      </c>
      <c r="S30" s="37" t="s">
        <v>95</v>
      </c>
      <c r="T30" s="36" t="s">
        <v>74</v>
      </c>
      <c r="U30" s="146" t="s">
        <v>96</v>
      </c>
      <c r="V30" s="141"/>
      <c r="W30" s="35" t="s">
        <v>75</v>
      </c>
      <c r="X30" s="35" t="s">
        <v>75</v>
      </c>
      <c r="Y30" s="35" t="s">
        <v>75</v>
      </c>
      <c r="Z30" s="35" t="s">
        <v>75</v>
      </c>
      <c r="AA30" s="35" t="s">
        <v>75</v>
      </c>
      <c r="AB30" s="35" t="s">
        <v>75</v>
      </c>
      <c r="AC30" s="35" t="s">
        <v>75</v>
      </c>
      <c r="AD30" s="35" t="s">
        <v>75</v>
      </c>
      <c r="AE30" s="35" t="s">
        <v>75</v>
      </c>
      <c r="AF30" s="35" t="s">
        <v>75</v>
      </c>
      <c r="AG30" s="35" t="s">
        <v>75</v>
      </c>
      <c r="AH30" s="35" t="s">
        <v>75</v>
      </c>
      <c r="AI30" s="35" t="s">
        <v>75</v>
      </c>
      <c r="AJ30" s="35" t="s">
        <v>75</v>
      </c>
    </row>
    <row r="31" spans="1:36" ht="123" customHeight="1" x14ac:dyDescent="0.2">
      <c r="A31" s="37" t="s">
        <v>97</v>
      </c>
      <c r="B31" s="34" t="s">
        <v>74</v>
      </c>
      <c r="C31" s="144" t="s">
        <v>98</v>
      </c>
      <c r="D31" s="145"/>
      <c r="E31" s="35">
        <v>100</v>
      </c>
      <c r="F31" s="35" t="s">
        <v>75</v>
      </c>
      <c r="G31" s="35">
        <v>100</v>
      </c>
      <c r="H31" s="35" t="s">
        <v>75</v>
      </c>
      <c r="I31" s="35" t="s">
        <v>75</v>
      </c>
      <c r="J31" s="35" t="s">
        <v>75</v>
      </c>
      <c r="K31" s="35" t="s">
        <v>75</v>
      </c>
      <c r="L31" s="35" t="s">
        <v>75</v>
      </c>
      <c r="M31" s="35" t="s">
        <v>75</v>
      </c>
      <c r="N31" s="35" t="s">
        <v>75</v>
      </c>
      <c r="O31" s="35" t="s">
        <v>75</v>
      </c>
      <c r="P31" s="35" t="s">
        <v>75</v>
      </c>
      <c r="Q31" s="35">
        <v>100</v>
      </c>
      <c r="R31" s="35" t="s">
        <v>75</v>
      </c>
      <c r="S31" s="37" t="s">
        <v>97</v>
      </c>
      <c r="T31" s="36" t="s">
        <v>74</v>
      </c>
      <c r="U31" s="146" t="s">
        <v>98</v>
      </c>
      <c r="V31" s="141"/>
      <c r="W31" s="35" t="s">
        <v>75</v>
      </c>
      <c r="X31" s="35" t="s">
        <v>75</v>
      </c>
      <c r="Y31" s="35" t="s">
        <v>75</v>
      </c>
      <c r="Z31" s="35" t="s">
        <v>75</v>
      </c>
      <c r="AA31" s="35" t="s">
        <v>75</v>
      </c>
      <c r="AB31" s="35" t="s">
        <v>75</v>
      </c>
      <c r="AC31" s="35" t="s">
        <v>75</v>
      </c>
      <c r="AD31" s="35" t="s">
        <v>75</v>
      </c>
      <c r="AE31" s="35" t="s">
        <v>75</v>
      </c>
      <c r="AF31" s="35" t="s">
        <v>75</v>
      </c>
      <c r="AG31" s="35" t="s">
        <v>75</v>
      </c>
      <c r="AH31" s="35" t="s">
        <v>75</v>
      </c>
      <c r="AI31" s="35" t="s">
        <v>75</v>
      </c>
      <c r="AJ31" s="35" t="s">
        <v>75</v>
      </c>
    </row>
    <row r="32" spans="1:36" ht="49.15" customHeight="1" x14ac:dyDescent="0.2">
      <c r="A32" s="33" t="s">
        <v>99</v>
      </c>
      <c r="B32" s="34" t="s">
        <v>74</v>
      </c>
      <c r="C32" s="144" t="s">
        <v>100</v>
      </c>
      <c r="D32" s="145"/>
      <c r="E32" s="35">
        <v>100</v>
      </c>
      <c r="F32" s="35" t="s">
        <v>75</v>
      </c>
      <c r="G32" s="35">
        <v>100</v>
      </c>
      <c r="H32" s="35" t="s">
        <v>75</v>
      </c>
      <c r="I32" s="35" t="s">
        <v>75</v>
      </c>
      <c r="J32" s="35" t="s">
        <v>75</v>
      </c>
      <c r="K32" s="35" t="s">
        <v>75</v>
      </c>
      <c r="L32" s="35" t="s">
        <v>75</v>
      </c>
      <c r="M32" s="35" t="s">
        <v>75</v>
      </c>
      <c r="N32" s="35" t="s">
        <v>75</v>
      </c>
      <c r="O32" s="35" t="s">
        <v>75</v>
      </c>
      <c r="P32" s="35" t="s">
        <v>75</v>
      </c>
      <c r="Q32" s="35">
        <v>100</v>
      </c>
      <c r="R32" s="35" t="s">
        <v>75</v>
      </c>
      <c r="S32" s="33" t="s">
        <v>99</v>
      </c>
      <c r="T32" s="36" t="s">
        <v>74</v>
      </c>
      <c r="U32" s="146" t="s">
        <v>100</v>
      </c>
      <c r="V32" s="141"/>
      <c r="W32" s="35">
        <v>0.04</v>
      </c>
      <c r="X32" s="35" t="s">
        <v>75</v>
      </c>
      <c r="Y32" s="35">
        <v>0.04</v>
      </c>
      <c r="Z32" s="35" t="s">
        <v>75</v>
      </c>
      <c r="AA32" s="35" t="s">
        <v>75</v>
      </c>
      <c r="AB32" s="35" t="s">
        <v>75</v>
      </c>
      <c r="AC32" s="35" t="s">
        <v>75</v>
      </c>
      <c r="AD32" s="35" t="s">
        <v>75</v>
      </c>
      <c r="AE32" s="35" t="s">
        <v>75</v>
      </c>
      <c r="AF32" s="35" t="s">
        <v>75</v>
      </c>
      <c r="AG32" s="35" t="s">
        <v>75</v>
      </c>
      <c r="AH32" s="35" t="s">
        <v>75</v>
      </c>
      <c r="AI32" s="35">
        <v>0.04</v>
      </c>
      <c r="AJ32" s="35" t="s">
        <v>75</v>
      </c>
    </row>
    <row r="33" spans="1:36" ht="73.7" customHeight="1" x14ac:dyDescent="0.2">
      <c r="A33" s="33" t="s">
        <v>101</v>
      </c>
      <c r="B33" s="34" t="s">
        <v>74</v>
      </c>
      <c r="C33" s="144" t="s">
        <v>102</v>
      </c>
      <c r="D33" s="145"/>
      <c r="E33" s="35">
        <v>90</v>
      </c>
      <c r="F33" s="35" t="s">
        <v>75</v>
      </c>
      <c r="G33" s="35">
        <v>90</v>
      </c>
      <c r="H33" s="35" t="s">
        <v>75</v>
      </c>
      <c r="I33" s="35" t="s">
        <v>75</v>
      </c>
      <c r="J33" s="35" t="s">
        <v>75</v>
      </c>
      <c r="K33" s="35" t="s">
        <v>75</v>
      </c>
      <c r="L33" s="35" t="s">
        <v>75</v>
      </c>
      <c r="M33" s="35" t="s">
        <v>75</v>
      </c>
      <c r="N33" s="35" t="s">
        <v>75</v>
      </c>
      <c r="O33" s="35" t="s">
        <v>75</v>
      </c>
      <c r="P33" s="35" t="s">
        <v>75</v>
      </c>
      <c r="Q33" s="35">
        <v>90</v>
      </c>
      <c r="R33" s="35" t="s">
        <v>75</v>
      </c>
      <c r="S33" s="33" t="s">
        <v>101</v>
      </c>
      <c r="T33" s="36" t="s">
        <v>74</v>
      </c>
      <c r="U33" s="146" t="s">
        <v>102</v>
      </c>
      <c r="V33" s="141"/>
      <c r="W33" s="35" t="s">
        <v>75</v>
      </c>
      <c r="X33" s="35" t="s">
        <v>75</v>
      </c>
      <c r="Y33" s="35" t="s">
        <v>75</v>
      </c>
      <c r="Z33" s="35" t="s">
        <v>75</v>
      </c>
      <c r="AA33" s="35" t="s">
        <v>75</v>
      </c>
      <c r="AB33" s="35" t="s">
        <v>75</v>
      </c>
      <c r="AC33" s="35" t="s">
        <v>75</v>
      </c>
      <c r="AD33" s="35" t="s">
        <v>75</v>
      </c>
      <c r="AE33" s="35" t="s">
        <v>75</v>
      </c>
      <c r="AF33" s="35" t="s">
        <v>75</v>
      </c>
      <c r="AG33" s="35" t="s">
        <v>75</v>
      </c>
      <c r="AH33" s="35" t="s">
        <v>75</v>
      </c>
      <c r="AI33" s="35" t="s">
        <v>75</v>
      </c>
      <c r="AJ33" s="35" t="s">
        <v>75</v>
      </c>
    </row>
    <row r="34" spans="1:36" ht="49.15" customHeight="1" x14ac:dyDescent="0.2">
      <c r="A34" s="33" t="s">
        <v>103</v>
      </c>
      <c r="B34" s="34" t="s">
        <v>74</v>
      </c>
      <c r="C34" s="144" t="s">
        <v>104</v>
      </c>
      <c r="D34" s="145"/>
      <c r="E34" s="35">
        <v>10</v>
      </c>
      <c r="F34" s="35" t="s">
        <v>75</v>
      </c>
      <c r="G34" s="35">
        <v>10</v>
      </c>
      <c r="H34" s="35" t="s">
        <v>75</v>
      </c>
      <c r="I34" s="35" t="s">
        <v>75</v>
      </c>
      <c r="J34" s="35" t="s">
        <v>75</v>
      </c>
      <c r="K34" s="35" t="s">
        <v>75</v>
      </c>
      <c r="L34" s="35" t="s">
        <v>75</v>
      </c>
      <c r="M34" s="35" t="s">
        <v>75</v>
      </c>
      <c r="N34" s="35" t="s">
        <v>75</v>
      </c>
      <c r="O34" s="35" t="s">
        <v>75</v>
      </c>
      <c r="P34" s="35" t="s">
        <v>75</v>
      </c>
      <c r="Q34" s="35">
        <v>10</v>
      </c>
      <c r="R34" s="35" t="s">
        <v>75</v>
      </c>
      <c r="S34" s="33" t="s">
        <v>103</v>
      </c>
      <c r="T34" s="36" t="s">
        <v>74</v>
      </c>
      <c r="U34" s="146" t="s">
        <v>104</v>
      </c>
      <c r="V34" s="141"/>
      <c r="W34" s="35">
        <v>0.04</v>
      </c>
      <c r="X34" s="35" t="s">
        <v>75</v>
      </c>
      <c r="Y34" s="35">
        <v>0.04</v>
      </c>
      <c r="Z34" s="35" t="s">
        <v>75</v>
      </c>
      <c r="AA34" s="35" t="s">
        <v>75</v>
      </c>
      <c r="AB34" s="35" t="s">
        <v>75</v>
      </c>
      <c r="AC34" s="35" t="s">
        <v>75</v>
      </c>
      <c r="AD34" s="35" t="s">
        <v>75</v>
      </c>
      <c r="AE34" s="35" t="s">
        <v>75</v>
      </c>
      <c r="AF34" s="35" t="s">
        <v>75</v>
      </c>
      <c r="AG34" s="35" t="s">
        <v>75</v>
      </c>
      <c r="AH34" s="35" t="s">
        <v>75</v>
      </c>
      <c r="AI34" s="35">
        <v>0.04</v>
      </c>
      <c r="AJ34" s="35" t="s">
        <v>75</v>
      </c>
    </row>
    <row r="35" spans="1:36" ht="24.6" customHeight="1" x14ac:dyDescent="0.2">
      <c r="A35" s="33" t="s">
        <v>105</v>
      </c>
      <c r="B35" s="34" t="s">
        <v>74</v>
      </c>
      <c r="C35" s="144" t="s">
        <v>106</v>
      </c>
      <c r="D35" s="145"/>
      <c r="E35" s="35">
        <v>119000</v>
      </c>
      <c r="F35" s="35" t="s">
        <v>75</v>
      </c>
      <c r="G35" s="35">
        <v>119000</v>
      </c>
      <c r="H35" s="35" t="s">
        <v>75</v>
      </c>
      <c r="I35" s="35" t="s">
        <v>75</v>
      </c>
      <c r="J35" s="35" t="s">
        <v>75</v>
      </c>
      <c r="K35" s="35" t="s">
        <v>75</v>
      </c>
      <c r="L35" s="35" t="s">
        <v>75</v>
      </c>
      <c r="M35" s="35" t="s">
        <v>75</v>
      </c>
      <c r="N35" s="35" t="s">
        <v>75</v>
      </c>
      <c r="O35" s="35" t="s">
        <v>75</v>
      </c>
      <c r="P35" s="35" t="s">
        <v>75</v>
      </c>
      <c r="Q35" s="35">
        <v>119000</v>
      </c>
      <c r="R35" s="35" t="s">
        <v>75</v>
      </c>
      <c r="S35" s="33" t="s">
        <v>105</v>
      </c>
      <c r="T35" s="36" t="s">
        <v>74</v>
      </c>
      <c r="U35" s="146" t="s">
        <v>106</v>
      </c>
      <c r="V35" s="141"/>
      <c r="W35" s="35">
        <v>52149.29</v>
      </c>
      <c r="X35" s="35" t="s">
        <v>75</v>
      </c>
      <c r="Y35" s="35">
        <v>52149.29</v>
      </c>
      <c r="Z35" s="35" t="s">
        <v>75</v>
      </c>
      <c r="AA35" s="35" t="s">
        <v>75</v>
      </c>
      <c r="AB35" s="35" t="s">
        <v>75</v>
      </c>
      <c r="AC35" s="35" t="s">
        <v>75</v>
      </c>
      <c r="AD35" s="35" t="s">
        <v>75</v>
      </c>
      <c r="AE35" s="35" t="s">
        <v>75</v>
      </c>
      <c r="AF35" s="35" t="s">
        <v>75</v>
      </c>
      <c r="AG35" s="35" t="s">
        <v>75</v>
      </c>
      <c r="AH35" s="35" t="s">
        <v>75</v>
      </c>
      <c r="AI35" s="35">
        <v>52149.29</v>
      </c>
      <c r="AJ35" s="35" t="s">
        <v>75</v>
      </c>
    </row>
    <row r="36" spans="1:36" ht="24.6" customHeight="1" x14ac:dyDescent="0.2">
      <c r="A36" s="33" t="s">
        <v>107</v>
      </c>
      <c r="B36" s="34" t="s">
        <v>74</v>
      </c>
      <c r="C36" s="144" t="s">
        <v>108</v>
      </c>
      <c r="D36" s="145"/>
      <c r="E36" s="35">
        <v>35000</v>
      </c>
      <c r="F36" s="35" t="s">
        <v>75</v>
      </c>
      <c r="G36" s="35">
        <v>35000</v>
      </c>
      <c r="H36" s="35" t="s">
        <v>75</v>
      </c>
      <c r="I36" s="35" t="s">
        <v>75</v>
      </c>
      <c r="J36" s="35" t="s">
        <v>75</v>
      </c>
      <c r="K36" s="35" t="s">
        <v>75</v>
      </c>
      <c r="L36" s="35" t="s">
        <v>75</v>
      </c>
      <c r="M36" s="35" t="s">
        <v>75</v>
      </c>
      <c r="N36" s="35" t="s">
        <v>75</v>
      </c>
      <c r="O36" s="35" t="s">
        <v>75</v>
      </c>
      <c r="P36" s="35" t="s">
        <v>75</v>
      </c>
      <c r="Q36" s="35">
        <v>35000</v>
      </c>
      <c r="R36" s="35" t="s">
        <v>75</v>
      </c>
      <c r="S36" s="33" t="s">
        <v>107</v>
      </c>
      <c r="T36" s="36" t="s">
        <v>74</v>
      </c>
      <c r="U36" s="146" t="s">
        <v>108</v>
      </c>
      <c r="V36" s="141"/>
      <c r="W36" s="35">
        <v>12512.01</v>
      </c>
      <c r="X36" s="35" t="s">
        <v>75</v>
      </c>
      <c r="Y36" s="35">
        <v>12512.01</v>
      </c>
      <c r="Z36" s="35" t="s">
        <v>75</v>
      </c>
      <c r="AA36" s="35" t="s">
        <v>75</v>
      </c>
      <c r="AB36" s="35" t="s">
        <v>75</v>
      </c>
      <c r="AC36" s="35" t="s">
        <v>75</v>
      </c>
      <c r="AD36" s="35" t="s">
        <v>75</v>
      </c>
      <c r="AE36" s="35" t="s">
        <v>75</v>
      </c>
      <c r="AF36" s="35" t="s">
        <v>75</v>
      </c>
      <c r="AG36" s="35" t="s">
        <v>75</v>
      </c>
      <c r="AH36" s="35" t="s">
        <v>75</v>
      </c>
      <c r="AI36" s="35">
        <v>12512.01</v>
      </c>
      <c r="AJ36" s="35" t="s">
        <v>75</v>
      </c>
    </row>
    <row r="37" spans="1:36" ht="49.15" customHeight="1" x14ac:dyDescent="0.2">
      <c r="A37" s="33" t="s">
        <v>109</v>
      </c>
      <c r="B37" s="34" t="s">
        <v>74</v>
      </c>
      <c r="C37" s="144" t="s">
        <v>110</v>
      </c>
      <c r="D37" s="145"/>
      <c r="E37" s="35">
        <v>35000</v>
      </c>
      <c r="F37" s="35" t="s">
        <v>75</v>
      </c>
      <c r="G37" s="35">
        <v>35000</v>
      </c>
      <c r="H37" s="35" t="s">
        <v>75</v>
      </c>
      <c r="I37" s="35" t="s">
        <v>75</v>
      </c>
      <c r="J37" s="35" t="s">
        <v>75</v>
      </c>
      <c r="K37" s="35" t="s">
        <v>75</v>
      </c>
      <c r="L37" s="35" t="s">
        <v>75</v>
      </c>
      <c r="M37" s="35" t="s">
        <v>75</v>
      </c>
      <c r="N37" s="35" t="s">
        <v>75</v>
      </c>
      <c r="O37" s="35" t="s">
        <v>75</v>
      </c>
      <c r="P37" s="35" t="s">
        <v>75</v>
      </c>
      <c r="Q37" s="35">
        <v>35000</v>
      </c>
      <c r="R37" s="35" t="s">
        <v>75</v>
      </c>
      <c r="S37" s="33" t="s">
        <v>109</v>
      </c>
      <c r="T37" s="36" t="s">
        <v>74</v>
      </c>
      <c r="U37" s="146" t="s">
        <v>110</v>
      </c>
      <c r="V37" s="141"/>
      <c r="W37" s="35">
        <v>12512.01</v>
      </c>
      <c r="X37" s="35" t="s">
        <v>75</v>
      </c>
      <c r="Y37" s="35">
        <v>12512.01</v>
      </c>
      <c r="Z37" s="35" t="s">
        <v>75</v>
      </c>
      <c r="AA37" s="35" t="s">
        <v>75</v>
      </c>
      <c r="AB37" s="35" t="s">
        <v>75</v>
      </c>
      <c r="AC37" s="35" t="s">
        <v>75</v>
      </c>
      <c r="AD37" s="35" t="s">
        <v>75</v>
      </c>
      <c r="AE37" s="35" t="s">
        <v>75</v>
      </c>
      <c r="AF37" s="35" t="s">
        <v>75</v>
      </c>
      <c r="AG37" s="35" t="s">
        <v>75</v>
      </c>
      <c r="AH37" s="35" t="s">
        <v>75</v>
      </c>
      <c r="AI37" s="35">
        <v>12512.01</v>
      </c>
      <c r="AJ37" s="35" t="s">
        <v>75</v>
      </c>
    </row>
    <row r="38" spans="1:36" ht="73.7" customHeight="1" x14ac:dyDescent="0.2">
      <c r="A38" s="33" t="s">
        <v>111</v>
      </c>
      <c r="B38" s="34" t="s">
        <v>74</v>
      </c>
      <c r="C38" s="144" t="s">
        <v>112</v>
      </c>
      <c r="D38" s="145"/>
      <c r="E38" s="35">
        <v>34650</v>
      </c>
      <c r="F38" s="35" t="s">
        <v>75</v>
      </c>
      <c r="G38" s="35">
        <v>34650</v>
      </c>
      <c r="H38" s="35" t="s">
        <v>75</v>
      </c>
      <c r="I38" s="35" t="s">
        <v>75</v>
      </c>
      <c r="J38" s="35" t="s">
        <v>75</v>
      </c>
      <c r="K38" s="35" t="s">
        <v>75</v>
      </c>
      <c r="L38" s="35" t="s">
        <v>75</v>
      </c>
      <c r="M38" s="35" t="s">
        <v>75</v>
      </c>
      <c r="N38" s="35" t="s">
        <v>75</v>
      </c>
      <c r="O38" s="35" t="s">
        <v>75</v>
      </c>
      <c r="P38" s="35" t="s">
        <v>75</v>
      </c>
      <c r="Q38" s="35">
        <v>34650</v>
      </c>
      <c r="R38" s="35" t="s">
        <v>75</v>
      </c>
      <c r="S38" s="33" t="s">
        <v>111</v>
      </c>
      <c r="T38" s="36" t="s">
        <v>74</v>
      </c>
      <c r="U38" s="146" t="s">
        <v>112</v>
      </c>
      <c r="V38" s="141"/>
      <c r="W38" s="35">
        <v>12052</v>
      </c>
      <c r="X38" s="35" t="s">
        <v>75</v>
      </c>
      <c r="Y38" s="35">
        <v>12052</v>
      </c>
      <c r="Z38" s="35" t="s">
        <v>75</v>
      </c>
      <c r="AA38" s="35" t="s">
        <v>75</v>
      </c>
      <c r="AB38" s="35" t="s">
        <v>75</v>
      </c>
      <c r="AC38" s="35" t="s">
        <v>75</v>
      </c>
      <c r="AD38" s="35" t="s">
        <v>75</v>
      </c>
      <c r="AE38" s="35" t="s">
        <v>75</v>
      </c>
      <c r="AF38" s="35" t="s">
        <v>75</v>
      </c>
      <c r="AG38" s="35" t="s">
        <v>75</v>
      </c>
      <c r="AH38" s="35" t="s">
        <v>75</v>
      </c>
      <c r="AI38" s="35">
        <v>12052</v>
      </c>
      <c r="AJ38" s="35" t="s">
        <v>75</v>
      </c>
    </row>
    <row r="39" spans="1:36" ht="61.5" customHeight="1" x14ac:dyDescent="0.2">
      <c r="A39" s="33" t="s">
        <v>113</v>
      </c>
      <c r="B39" s="34" t="s">
        <v>74</v>
      </c>
      <c r="C39" s="144" t="s">
        <v>114</v>
      </c>
      <c r="D39" s="145"/>
      <c r="E39" s="35">
        <v>350</v>
      </c>
      <c r="F39" s="35" t="s">
        <v>75</v>
      </c>
      <c r="G39" s="35">
        <v>350</v>
      </c>
      <c r="H39" s="35" t="s">
        <v>75</v>
      </c>
      <c r="I39" s="35" t="s">
        <v>75</v>
      </c>
      <c r="J39" s="35" t="s">
        <v>75</v>
      </c>
      <c r="K39" s="35" t="s">
        <v>75</v>
      </c>
      <c r="L39" s="35" t="s">
        <v>75</v>
      </c>
      <c r="M39" s="35" t="s">
        <v>75</v>
      </c>
      <c r="N39" s="35" t="s">
        <v>75</v>
      </c>
      <c r="O39" s="35" t="s">
        <v>75</v>
      </c>
      <c r="P39" s="35" t="s">
        <v>75</v>
      </c>
      <c r="Q39" s="35">
        <v>350</v>
      </c>
      <c r="R39" s="35" t="s">
        <v>75</v>
      </c>
      <c r="S39" s="33" t="s">
        <v>113</v>
      </c>
      <c r="T39" s="36" t="s">
        <v>74</v>
      </c>
      <c r="U39" s="146" t="s">
        <v>114</v>
      </c>
      <c r="V39" s="141"/>
      <c r="W39" s="35">
        <v>460.01</v>
      </c>
      <c r="X39" s="35" t="s">
        <v>75</v>
      </c>
      <c r="Y39" s="35">
        <v>460.01</v>
      </c>
      <c r="Z39" s="35" t="s">
        <v>75</v>
      </c>
      <c r="AA39" s="35" t="s">
        <v>75</v>
      </c>
      <c r="AB39" s="35" t="s">
        <v>75</v>
      </c>
      <c r="AC39" s="35" t="s">
        <v>75</v>
      </c>
      <c r="AD39" s="35" t="s">
        <v>75</v>
      </c>
      <c r="AE39" s="35" t="s">
        <v>75</v>
      </c>
      <c r="AF39" s="35" t="s">
        <v>75</v>
      </c>
      <c r="AG39" s="35" t="s">
        <v>75</v>
      </c>
      <c r="AH39" s="35" t="s">
        <v>75</v>
      </c>
      <c r="AI39" s="35">
        <v>460.01</v>
      </c>
      <c r="AJ39" s="35" t="s">
        <v>75</v>
      </c>
    </row>
    <row r="40" spans="1:36" ht="24.6" customHeight="1" x14ac:dyDescent="0.2">
      <c r="A40" s="33" t="s">
        <v>115</v>
      </c>
      <c r="B40" s="34" t="s">
        <v>74</v>
      </c>
      <c r="C40" s="144" t="s">
        <v>116</v>
      </c>
      <c r="D40" s="145"/>
      <c r="E40" s="35">
        <v>84000</v>
      </c>
      <c r="F40" s="35" t="s">
        <v>75</v>
      </c>
      <c r="G40" s="35">
        <v>84000</v>
      </c>
      <c r="H40" s="35" t="s">
        <v>75</v>
      </c>
      <c r="I40" s="35" t="s">
        <v>75</v>
      </c>
      <c r="J40" s="35" t="s">
        <v>75</v>
      </c>
      <c r="K40" s="35" t="s">
        <v>75</v>
      </c>
      <c r="L40" s="35" t="s">
        <v>75</v>
      </c>
      <c r="M40" s="35" t="s">
        <v>75</v>
      </c>
      <c r="N40" s="35" t="s">
        <v>75</v>
      </c>
      <c r="O40" s="35" t="s">
        <v>75</v>
      </c>
      <c r="P40" s="35" t="s">
        <v>75</v>
      </c>
      <c r="Q40" s="35">
        <v>84000</v>
      </c>
      <c r="R40" s="35" t="s">
        <v>75</v>
      </c>
      <c r="S40" s="33" t="s">
        <v>115</v>
      </c>
      <c r="T40" s="36" t="s">
        <v>74</v>
      </c>
      <c r="U40" s="146" t="s">
        <v>116</v>
      </c>
      <c r="V40" s="141"/>
      <c r="W40" s="35">
        <v>39637.279999999999</v>
      </c>
      <c r="X40" s="35" t="s">
        <v>75</v>
      </c>
      <c r="Y40" s="35">
        <v>39637.279999999999</v>
      </c>
      <c r="Z40" s="35" t="s">
        <v>75</v>
      </c>
      <c r="AA40" s="35" t="s">
        <v>75</v>
      </c>
      <c r="AB40" s="35" t="s">
        <v>75</v>
      </c>
      <c r="AC40" s="35" t="s">
        <v>75</v>
      </c>
      <c r="AD40" s="35" t="s">
        <v>75</v>
      </c>
      <c r="AE40" s="35" t="s">
        <v>75</v>
      </c>
      <c r="AF40" s="35" t="s">
        <v>75</v>
      </c>
      <c r="AG40" s="35" t="s">
        <v>75</v>
      </c>
      <c r="AH40" s="35" t="s">
        <v>75</v>
      </c>
      <c r="AI40" s="35">
        <v>39637.279999999999</v>
      </c>
      <c r="AJ40" s="35" t="s">
        <v>75</v>
      </c>
    </row>
    <row r="41" spans="1:36" ht="24.6" customHeight="1" x14ac:dyDescent="0.2">
      <c r="A41" s="33" t="s">
        <v>117</v>
      </c>
      <c r="B41" s="34" t="s">
        <v>74</v>
      </c>
      <c r="C41" s="144" t="s">
        <v>118</v>
      </c>
      <c r="D41" s="145"/>
      <c r="E41" s="35">
        <v>51000</v>
      </c>
      <c r="F41" s="35" t="s">
        <v>75</v>
      </c>
      <c r="G41" s="35">
        <v>51000</v>
      </c>
      <c r="H41" s="35" t="s">
        <v>75</v>
      </c>
      <c r="I41" s="35" t="s">
        <v>75</v>
      </c>
      <c r="J41" s="35" t="s">
        <v>75</v>
      </c>
      <c r="K41" s="35" t="s">
        <v>75</v>
      </c>
      <c r="L41" s="35" t="s">
        <v>75</v>
      </c>
      <c r="M41" s="35" t="s">
        <v>75</v>
      </c>
      <c r="N41" s="35" t="s">
        <v>75</v>
      </c>
      <c r="O41" s="35" t="s">
        <v>75</v>
      </c>
      <c r="P41" s="35" t="s">
        <v>75</v>
      </c>
      <c r="Q41" s="35">
        <v>51000</v>
      </c>
      <c r="R41" s="35" t="s">
        <v>75</v>
      </c>
      <c r="S41" s="33" t="s">
        <v>117</v>
      </c>
      <c r="T41" s="36" t="s">
        <v>74</v>
      </c>
      <c r="U41" s="146" t="s">
        <v>118</v>
      </c>
      <c r="V41" s="141"/>
      <c r="W41" s="35">
        <v>36947</v>
      </c>
      <c r="X41" s="35" t="s">
        <v>75</v>
      </c>
      <c r="Y41" s="35">
        <v>36947</v>
      </c>
      <c r="Z41" s="35" t="s">
        <v>75</v>
      </c>
      <c r="AA41" s="35" t="s">
        <v>75</v>
      </c>
      <c r="AB41" s="35" t="s">
        <v>75</v>
      </c>
      <c r="AC41" s="35" t="s">
        <v>75</v>
      </c>
      <c r="AD41" s="35" t="s">
        <v>75</v>
      </c>
      <c r="AE41" s="35" t="s">
        <v>75</v>
      </c>
      <c r="AF41" s="35" t="s">
        <v>75</v>
      </c>
      <c r="AG41" s="35" t="s">
        <v>75</v>
      </c>
      <c r="AH41" s="35" t="s">
        <v>75</v>
      </c>
      <c r="AI41" s="35">
        <v>36947</v>
      </c>
      <c r="AJ41" s="35" t="s">
        <v>75</v>
      </c>
    </row>
    <row r="42" spans="1:36" ht="36.950000000000003" customHeight="1" x14ac:dyDescent="0.2">
      <c r="A42" s="33" t="s">
        <v>119</v>
      </c>
      <c r="B42" s="34" t="s">
        <v>74</v>
      </c>
      <c r="C42" s="144" t="s">
        <v>120</v>
      </c>
      <c r="D42" s="145"/>
      <c r="E42" s="35">
        <v>51000</v>
      </c>
      <c r="F42" s="35" t="s">
        <v>75</v>
      </c>
      <c r="G42" s="35">
        <v>51000</v>
      </c>
      <c r="H42" s="35" t="s">
        <v>75</v>
      </c>
      <c r="I42" s="35" t="s">
        <v>75</v>
      </c>
      <c r="J42" s="35" t="s">
        <v>75</v>
      </c>
      <c r="K42" s="35" t="s">
        <v>75</v>
      </c>
      <c r="L42" s="35" t="s">
        <v>75</v>
      </c>
      <c r="M42" s="35" t="s">
        <v>75</v>
      </c>
      <c r="N42" s="35" t="s">
        <v>75</v>
      </c>
      <c r="O42" s="35" t="s">
        <v>75</v>
      </c>
      <c r="P42" s="35" t="s">
        <v>75</v>
      </c>
      <c r="Q42" s="35">
        <v>51000</v>
      </c>
      <c r="R42" s="35" t="s">
        <v>75</v>
      </c>
      <c r="S42" s="33" t="s">
        <v>119</v>
      </c>
      <c r="T42" s="36" t="s">
        <v>74</v>
      </c>
      <c r="U42" s="146" t="s">
        <v>120</v>
      </c>
      <c r="V42" s="141"/>
      <c r="W42" s="35">
        <v>36947</v>
      </c>
      <c r="X42" s="35" t="s">
        <v>75</v>
      </c>
      <c r="Y42" s="35">
        <v>36947</v>
      </c>
      <c r="Z42" s="35" t="s">
        <v>75</v>
      </c>
      <c r="AA42" s="35" t="s">
        <v>75</v>
      </c>
      <c r="AB42" s="35" t="s">
        <v>75</v>
      </c>
      <c r="AC42" s="35" t="s">
        <v>75</v>
      </c>
      <c r="AD42" s="35" t="s">
        <v>75</v>
      </c>
      <c r="AE42" s="35" t="s">
        <v>75</v>
      </c>
      <c r="AF42" s="35" t="s">
        <v>75</v>
      </c>
      <c r="AG42" s="35" t="s">
        <v>75</v>
      </c>
      <c r="AH42" s="35" t="s">
        <v>75</v>
      </c>
      <c r="AI42" s="35">
        <v>36947</v>
      </c>
      <c r="AJ42" s="35" t="s">
        <v>75</v>
      </c>
    </row>
    <row r="43" spans="1:36" ht="24.6" customHeight="1" x14ac:dyDescent="0.2">
      <c r="A43" s="33" t="s">
        <v>121</v>
      </c>
      <c r="B43" s="34" t="s">
        <v>74</v>
      </c>
      <c r="C43" s="144" t="s">
        <v>122</v>
      </c>
      <c r="D43" s="145"/>
      <c r="E43" s="35">
        <v>33000</v>
      </c>
      <c r="F43" s="35" t="s">
        <v>75</v>
      </c>
      <c r="G43" s="35">
        <v>33000</v>
      </c>
      <c r="H43" s="35" t="s">
        <v>75</v>
      </c>
      <c r="I43" s="35" t="s">
        <v>75</v>
      </c>
      <c r="J43" s="35" t="s">
        <v>75</v>
      </c>
      <c r="K43" s="35" t="s">
        <v>75</v>
      </c>
      <c r="L43" s="35" t="s">
        <v>75</v>
      </c>
      <c r="M43" s="35" t="s">
        <v>75</v>
      </c>
      <c r="N43" s="35" t="s">
        <v>75</v>
      </c>
      <c r="O43" s="35" t="s">
        <v>75</v>
      </c>
      <c r="P43" s="35" t="s">
        <v>75</v>
      </c>
      <c r="Q43" s="35">
        <v>33000</v>
      </c>
      <c r="R43" s="35" t="s">
        <v>75</v>
      </c>
      <c r="S43" s="33" t="s">
        <v>121</v>
      </c>
      <c r="T43" s="36" t="s">
        <v>74</v>
      </c>
      <c r="U43" s="146" t="s">
        <v>122</v>
      </c>
      <c r="V43" s="141"/>
      <c r="W43" s="35">
        <v>2690.28</v>
      </c>
      <c r="X43" s="35" t="s">
        <v>75</v>
      </c>
      <c r="Y43" s="35">
        <v>2690.28</v>
      </c>
      <c r="Z43" s="35" t="s">
        <v>75</v>
      </c>
      <c r="AA43" s="35" t="s">
        <v>75</v>
      </c>
      <c r="AB43" s="35" t="s">
        <v>75</v>
      </c>
      <c r="AC43" s="35" t="s">
        <v>75</v>
      </c>
      <c r="AD43" s="35" t="s">
        <v>75</v>
      </c>
      <c r="AE43" s="35" t="s">
        <v>75</v>
      </c>
      <c r="AF43" s="35" t="s">
        <v>75</v>
      </c>
      <c r="AG43" s="35" t="s">
        <v>75</v>
      </c>
      <c r="AH43" s="35" t="s">
        <v>75</v>
      </c>
      <c r="AI43" s="35">
        <v>2690.28</v>
      </c>
      <c r="AJ43" s="35" t="s">
        <v>75</v>
      </c>
    </row>
    <row r="44" spans="1:36" ht="36.950000000000003" customHeight="1" x14ac:dyDescent="0.2">
      <c r="A44" s="33" t="s">
        <v>123</v>
      </c>
      <c r="B44" s="34" t="s">
        <v>74</v>
      </c>
      <c r="C44" s="144" t="s">
        <v>124</v>
      </c>
      <c r="D44" s="145"/>
      <c r="E44" s="35">
        <v>33000</v>
      </c>
      <c r="F44" s="35" t="s">
        <v>75</v>
      </c>
      <c r="G44" s="35">
        <v>33000</v>
      </c>
      <c r="H44" s="35" t="s">
        <v>75</v>
      </c>
      <c r="I44" s="35" t="s">
        <v>75</v>
      </c>
      <c r="J44" s="35" t="s">
        <v>75</v>
      </c>
      <c r="K44" s="35" t="s">
        <v>75</v>
      </c>
      <c r="L44" s="35" t="s">
        <v>75</v>
      </c>
      <c r="M44" s="35" t="s">
        <v>75</v>
      </c>
      <c r="N44" s="35" t="s">
        <v>75</v>
      </c>
      <c r="O44" s="35" t="s">
        <v>75</v>
      </c>
      <c r="P44" s="35" t="s">
        <v>75</v>
      </c>
      <c r="Q44" s="35">
        <v>33000</v>
      </c>
      <c r="R44" s="35" t="s">
        <v>75</v>
      </c>
      <c r="S44" s="33" t="s">
        <v>123</v>
      </c>
      <c r="T44" s="36" t="s">
        <v>74</v>
      </c>
      <c r="U44" s="146" t="s">
        <v>124</v>
      </c>
      <c r="V44" s="141"/>
      <c r="W44" s="35">
        <v>2690.28</v>
      </c>
      <c r="X44" s="35" t="s">
        <v>75</v>
      </c>
      <c r="Y44" s="35">
        <v>2690.28</v>
      </c>
      <c r="Z44" s="35" t="s">
        <v>75</v>
      </c>
      <c r="AA44" s="35" t="s">
        <v>75</v>
      </c>
      <c r="AB44" s="35" t="s">
        <v>75</v>
      </c>
      <c r="AC44" s="35" t="s">
        <v>75</v>
      </c>
      <c r="AD44" s="35" t="s">
        <v>75</v>
      </c>
      <c r="AE44" s="35" t="s">
        <v>75</v>
      </c>
      <c r="AF44" s="35" t="s">
        <v>75</v>
      </c>
      <c r="AG44" s="35" t="s">
        <v>75</v>
      </c>
      <c r="AH44" s="35" t="s">
        <v>75</v>
      </c>
      <c r="AI44" s="35">
        <v>2690.28</v>
      </c>
      <c r="AJ44" s="35" t="s">
        <v>75</v>
      </c>
    </row>
    <row r="45" spans="1:36" ht="24.6" customHeight="1" x14ac:dyDescent="0.2">
      <c r="A45" s="33" t="s">
        <v>125</v>
      </c>
      <c r="B45" s="34" t="s">
        <v>74</v>
      </c>
      <c r="C45" s="144" t="s">
        <v>126</v>
      </c>
      <c r="D45" s="145"/>
      <c r="E45" s="35">
        <v>10000</v>
      </c>
      <c r="F45" s="35" t="s">
        <v>75</v>
      </c>
      <c r="G45" s="35">
        <v>10000</v>
      </c>
      <c r="H45" s="35" t="s">
        <v>75</v>
      </c>
      <c r="I45" s="35" t="s">
        <v>75</v>
      </c>
      <c r="J45" s="35" t="s">
        <v>75</v>
      </c>
      <c r="K45" s="35" t="s">
        <v>75</v>
      </c>
      <c r="L45" s="35" t="s">
        <v>75</v>
      </c>
      <c r="M45" s="35" t="s">
        <v>75</v>
      </c>
      <c r="N45" s="35" t="s">
        <v>75</v>
      </c>
      <c r="O45" s="35" t="s">
        <v>75</v>
      </c>
      <c r="P45" s="35" t="s">
        <v>75</v>
      </c>
      <c r="Q45" s="35">
        <v>10000</v>
      </c>
      <c r="R45" s="35" t="s">
        <v>75</v>
      </c>
      <c r="S45" s="33" t="s">
        <v>125</v>
      </c>
      <c r="T45" s="36" t="s">
        <v>74</v>
      </c>
      <c r="U45" s="146" t="s">
        <v>126</v>
      </c>
      <c r="V45" s="141"/>
      <c r="W45" s="35">
        <v>2600</v>
      </c>
      <c r="X45" s="35" t="s">
        <v>75</v>
      </c>
      <c r="Y45" s="35">
        <v>2600</v>
      </c>
      <c r="Z45" s="35" t="s">
        <v>75</v>
      </c>
      <c r="AA45" s="35" t="s">
        <v>75</v>
      </c>
      <c r="AB45" s="35" t="s">
        <v>75</v>
      </c>
      <c r="AC45" s="35" t="s">
        <v>75</v>
      </c>
      <c r="AD45" s="35" t="s">
        <v>75</v>
      </c>
      <c r="AE45" s="35" t="s">
        <v>75</v>
      </c>
      <c r="AF45" s="35" t="s">
        <v>75</v>
      </c>
      <c r="AG45" s="35" t="s">
        <v>75</v>
      </c>
      <c r="AH45" s="35" t="s">
        <v>75</v>
      </c>
      <c r="AI45" s="35">
        <v>2600</v>
      </c>
      <c r="AJ45" s="35" t="s">
        <v>75</v>
      </c>
    </row>
    <row r="46" spans="1:36" ht="49.15" customHeight="1" x14ac:dyDescent="0.2">
      <c r="A46" s="33" t="s">
        <v>127</v>
      </c>
      <c r="B46" s="34" t="s">
        <v>74</v>
      </c>
      <c r="C46" s="144" t="s">
        <v>128</v>
      </c>
      <c r="D46" s="145"/>
      <c r="E46" s="35">
        <v>10000</v>
      </c>
      <c r="F46" s="35" t="s">
        <v>75</v>
      </c>
      <c r="G46" s="35">
        <v>10000</v>
      </c>
      <c r="H46" s="35" t="s">
        <v>75</v>
      </c>
      <c r="I46" s="35" t="s">
        <v>75</v>
      </c>
      <c r="J46" s="35" t="s">
        <v>75</v>
      </c>
      <c r="K46" s="35" t="s">
        <v>75</v>
      </c>
      <c r="L46" s="35" t="s">
        <v>75</v>
      </c>
      <c r="M46" s="35" t="s">
        <v>75</v>
      </c>
      <c r="N46" s="35" t="s">
        <v>75</v>
      </c>
      <c r="O46" s="35" t="s">
        <v>75</v>
      </c>
      <c r="P46" s="35" t="s">
        <v>75</v>
      </c>
      <c r="Q46" s="35">
        <v>10000</v>
      </c>
      <c r="R46" s="35" t="s">
        <v>75</v>
      </c>
      <c r="S46" s="33" t="s">
        <v>127</v>
      </c>
      <c r="T46" s="36" t="s">
        <v>74</v>
      </c>
      <c r="U46" s="146" t="s">
        <v>128</v>
      </c>
      <c r="V46" s="141"/>
      <c r="W46" s="35">
        <v>2600</v>
      </c>
      <c r="X46" s="35" t="s">
        <v>75</v>
      </c>
      <c r="Y46" s="35">
        <v>2600</v>
      </c>
      <c r="Z46" s="35" t="s">
        <v>75</v>
      </c>
      <c r="AA46" s="35" t="s">
        <v>75</v>
      </c>
      <c r="AB46" s="35" t="s">
        <v>75</v>
      </c>
      <c r="AC46" s="35" t="s">
        <v>75</v>
      </c>
      <c r="AD46" s="35" t="s">
        <v>75</v>
      </c>
      <c r="AE46" s="35" t="s">
        <v>75</v>
      </c>
      <c r="AF46" s="35" t="s">
        <v>75</v>
      </c>
      <c r="AG46" s="35" t="s">
        <v>75</v>
      </c>
      <c r="AH46" s="35" t="s">
        <v>75</v>
      </c>
      <c r="AI46" s="35">
        <v>2600</v>
      </c>
      <c r="AJ46" s="35" t="s">
        <v>75</v>
      </c>
    </row>
    <row r="47" spans="1:36" ht="73.7" customHeight="1" x14ac:dyDescent="0.2">
      <c r="A47" s="33" t="s">
        <v>129</v>
      </c>
      <c r="B47" s="34" t="s">
        <v>74</v>
      </c>
      <c r="C47" s="144" t="s">
        <v>130</v>
      </c>
      <c r="D47" s="145"/>
      <c r="E47" s="35">
        <v>10000</v>
      </c>
      <c r="F47" s="35" t="s">
        <v>75</v>
      </c>
      <c r="G47" s="35">
        <v>10000</v>
      </c>
      <c r="H47" s="35" t="s">
        <v>75</v>
      </c>
      <c r="I47" s="35" t="s">
        <v>75</v>
      </c>
      <c r="J47" s="35" t="s">
        <v>75</v>
      </c>
      <c r="K47" s="35" t="s">
        <v>75</v>
      </c>
      <c r="L47" s="35" t="s">
        <v>75</v>
      </c>
      <c r="M47" s="35" t="s">
        <v>75</v>
      </c>
      <c r="N47" s="35" t="s">
        <v>75</v>
      </c>
      <c r="O47" s="35" t="s">
        <v>75</v>
      </c>
      <c r="P47" s="35" t="s">
        <v>75</v>
      </c>
      <c r="Q47" s="35">
        <v>10000</v>
      </c>
      <c r="R47" s="35" t="s">
        <v>75</v>
      </c>
      <c r="S47" s="33" t="s">
        <v>129</v>
      </c>
      <c r="T47" s="36" t="s">
        <v>74</v>
      </c>
      <c r="U47" s="146" t="s">
        <v>130</v>
      </c>
      <c r="V47" s="141"/>
      <c r="W47" s="35">
        <v>2600</v>
      </c>
      <c r="X47" s="35" t="s">
        <v>75</v>
      </c>
      <c r="Y47" s="35">
        <v>2600</v>
      </c>
      <c r="Z47" s="35" t="s">
        <v>75</v>
      </c>
      <c r="AA47" s="35" t="s">
        <v>75</v>
      </c>
      <c r="AB47" s="35" t="s">
        <v>75</v>
      </c>
      <c r="AC47" s="35" t="s">
        <v>75</v>
      </c>
      <c r="AD47" s="35" t="s">
        <v>75</v>
      </c>
      <c r="AE47" s="35" t="s">
        <v>75</v>
      </c>
      <c r="AF47" s="35" t="s">
        <v>75</v>
      </c>
      <c r="AG47" s="35" t="s">
        <v>75</v>
      </c>
      <c r="AH47" s="35" t="s">
        <v>75</v>
      </c>
      <c r="AI47" s="35">
        <v>2600</v>
      </c>
      <c r="AJ47" s="35" t="s">
        <v>75</v>
      </c>
    </row>
    <row r="48" spans="1:36" ht="73.7" customHeight="1" x14ac:dyDescent="0.2">
      <c r="A48" s="33" t="s">
        <v>129</v>
      </c>
      <c r="B48" s="34" t="s">
        <v>74</v>
      </c>
      <c r="C48" s="144" t="s">
        <v>131</v>
      </c>
      <c r="D48" s="145"/>
      <c r="E48" s="35">
        <v>10000</v>
      </c>
      <c r="F48" s="35" t="s">
        <v>75</v>
      </c>
      <c r="G48" s="35">
        <v>10000</v>
      </c>
      <c r="H48" s="35" t="s">
        <v>75</v>
      </c>
      <c r="I48" s="35" t="s">
        <v>75</v>
      </c>
      <c r="J48" s="35" t="s">
        <v>75</v>
      </c>
      <c r="K48" s="35" t="s">
        <v>75</v>
      </c>
      <c r="L48" s="35" t="s">
        <v>75</v>
      </c>
      <c r="M48" s="35" t="s">
        <v>75</v>
      </c>
      <c r="N48" s="35" t="s">
        <v>75</v>
      </c>
      <c r="O48" s="35" t="s">
        <v>75</v>
      </c>
      <c r="P48" s="35" t="s">
        <v>75</v>
      </c>
      <c r="Q48" s="35">
        <v>10000</v>
      </c>
      <c r="R48" s="35" t="s">
        <v>75</v>
      </c>
      <c r="S48" s="33" t="s">
        <v>129</v>
      </c>
      <c r="T48" s="36" t="s">
        <v>74</v>
      </c>
      <c r="U48" s="146" t="s">
        <v>131</v>
      </c>
      <c r="V48" s="141"/>
      <c r="W48" s="35">
        <v>2600</v>
      </c>
      <c r="X48" s="35" t="s">
        <v>75</v>
      </c>
      <c r="Y48" s="35">
        <v>2600</v>
      </c>
      <c r="Z48" s="35" t="s">
        <v>75</v>
      </c>
      <c r="AA48" s="35" t="s">
        <v>75</v>
      </c>
      <c r="AB48" s="35" t="s">
        <v>75</v>
      </c>
      <c r="AC48" s="35" t="s">
        <v>75</v>
      </c>
      <c r="AD48" s="35" t="s">
        <v>75</v>
      </c>
      <c r="AE48" s="35" t="s">
        <v>75</v>
      </c>
      <c r="AF48" s="35" t="s">
        <v>75</v>
      </c>
      <c r="AG48" s="35" t="s">
        <v>75</v>
      </c>
      <c r="AH48" s="35" t="s">
        <v>75</v>
      </c>
      <c r="AI48" s="35">
        <v>2600</v>
      </c>
      <c r="AJ48" s="35" t="s">
        <v>75</v>
      </c>
    </row>
    <row r="49" spans="1:36" ht="36.950000000000003" customHeight="1" x14ac:dyDescent="0.2">
      <c r="A49" s="33" t="s">
        <v>132</v>
      </c>
      <c r="B49" s="34" t="s">
        <v>74</v>
      </c>
      <c r="C49" s="144" t="s">
        <v>133</v>
      </c>
      <c r="D49" s="145"/>
      <c r="E49" s="35">
        <v>360000</v>
      </c>
      <c r="F49" s="35" t="s">
        <v>75</v>
      </c>
      <c r="G49" s="35">
        <v>360000</v>
      </c>
      <c r="H49" s="35" t="s">
        <v>75</v>
      </c>
      <c r="I49" s="35" t="s">
        <v>75</v>
      </c>
      <c r="J49" s="35" t="s">
        <v>75</v>
      </c>
      <c r="K49" s="35" t="s">
        <v>75</v>
      </c>
      <c r="L49" s="35" t="s">
        <v>75</v>
      </c>
      <c r="M49" s="35" t="s">
        <v>75</v>
      </c>
      <c r="N49" s="35" t="s">
        <v>75</v>
      </c>
      <c r="O49" s="35" t="s">
        <v>75</v>
      </c>
      <c r="P49" s="35" t="s">
        <v>75</v>
      </c>
      <c r="Q49" s="35">
        <v>360000</v>
      </c>
      <c r="R49" s="35" t="s">
        <v>75</v>
      </c>
      <c r="S49" s="33" t="s">
        <v>132</v>
      </c>
      <c r="T49" s="36" t="s">
        <v>74</v>
      </c>
      <c r="U49" s="146" t="s">
        <v>133</v>
      </c>
      <c r="V49" s="141"/>
      <c r="W49" s="35">
        <v>151636.01</v>
      </c>
      <c r="X49" s="35" t="s">
        <v>75</v>
      </c>
      <c r="Y49" s="35">
        <v>151636.01</v>
      </c>
      <c r="Z49" s="35" t="s">
        <v>75</v>
      </c>
      <c r="AA49" s="35" t="s">
        <v>75</v>
      </c>
      <c r="AB49" s="35" t="s">
        <v>75</v>
      </c>
      <c r="AC49" s="35" t="s">
        <v>75</v>
      </c>
      <c r="AD49" s="35" t="s">
        <v>75</v>
      </c>
      <c r="AE49" s="35" t="s">
        <v>75</v>
      </c>
      <c r="AF49" s="35" t="s">
        <v>75</v>
      </c>
      <c r="AG49" s="35" t="s">
        <v>75</v>
      </c>
      <c r="AH49" s="35" t="s">
        <v>75</v>
      </c>
      <c r="AI49" s="35">
        <v>151636.01</v>
      </c>
      <c r="AJ49" s="35" t="s">
        <v>75</v>
      </c>
    </row>
    <row r="50" spans="1:36" ht="86.1" customHeight="1" x14ac:dyDescent="0.2">
      <c r="A50" s="37" t="s">
        <v>134</v>
      </c>
      <c r="B50" s="34" t="s">
        <v>74</v>
      </c>
      <c r="C50" s="144" t="s">
        <v>135</v>
      </c>
      <c r="D50" s="145"/>
      <c r="E50" s="35">
        <v>360000</v>
      </c>
      <c r="F50" s="35" t="s">
        <v>75</v>
      </c>
      <c r="G50" s="35">
        <v>360000</v>
      </c>
      <c r="H50" s="35" t="s">
        <v>75</v>
      </c>
      <c r="I50" s="35" t="s">
        <v>75</v>
      </c>
      <c r="J50" s="35" t="s">
        <v>75</v>
      </c>
      <c r="K50" s="35" t="s">
        <v>75</v>
      </c>
      <c r="L50" s="35" t="s">
        <v>75</v>
      </c>
      <c r="M50" s="35" t="s">
        <v>75</v>
      </c>
      <c r="N50" s="35" t="s">
        <v>75</v>
      </c>
      <c r="O50" s="35" t="s">
        <v>75</v>
      </c>
      <c r="P50" s="35" t="s">
        <v>75</v>
      </c>
      <c r="Q50" s="35">
        <v>360000</v>
      </c>
      <c r="R50" s="35" t="s">
        <v>75</v>
      </c>
      <c r="S50" s="37" t="s">
        <v>134</v>
      </c>
      <c r="T50" s="36" t="s">
        <v>74</v>
      </c>
      <c r="U50" s="146" t="s">
        <v>135</v>
      </c>
      <c r="V50" s="141"/>
      <c r="W50" s="35">
        <v>151636.01</v>
      </c>
      <c r="X50" s="35" t="s">
        <v>75</v>
      </c>
      <c r="Y50" s="35">
        <v>151636.01</v>
      </c>
      <c r="Z50" s="35" t="s">
        <v>75</v>
      </c>
      <c r="AA50" s="35" t="s">
        <v>75</v>
      </c>
      <c r="AB50" s="35" t="s">
        <v>75</v>
      </c>
      <c r="AC50" s="35" t="s">
        <v>75</v>
      </c>
      <c r="AD50" s="35" t="s">
        <v>75</v>
      </c>
      <c r="AE50" s="35" t="s">
        <v>75</v>
      </c>
      <c r="AF50" s="35" t="s">
        <v>75</v>
      </c>
      <c r="AG50" s="35" t="s">
        <v>75</v>
      </c>
      <c r="AH50" s="35" t="s">
        <v>75</v>
      </c>
      <c r="AI50" s="35">
        <v>151636.01</v>
      </c>
      <c r="AJ50" s="35" t="s">
        <v>75</v>
      </c>
    </row>
    <row r="51" spans="1:36" ht="86.1" customHeight="1" x14ac:dyDescent="0.2">
      <c r="A51" s="37" t="s">
        <v>136</v>
      </c>
      <c r="B51" s="34" t="s">
        <v>74</v>
      </c>
      <c r="C51" s="144" t="s">
        <v>137</v>
      </c>
      <c r="D51" s="145"/>
      <c r="E51" s="35">
        <v>350000</v>
      </c>
      <c r="F51" s="35" t="s">
        <v>75</v>
      </c>
      <c r="G51" s="35">
        <v>350000</v>
      </c>
      <c r="H51" s="35" t="s">
        <v>75</v>
      </c>
      <c r="I51" s="35" t="s">
        <v>75</v>
      </c>
      <c r="J51" s="35" t="s">
        <v>75</v>
      </c>
      <c r="K51" s="35" t="s">
        <v>75</v>
      </c>
      <c r="L51" s="35" t="s">
        <v>75</v>
      </c>
      <c r="M51" s="35" t="s">
        <v>75</v>
      </c>
      <c r="N51" s="35" t="s">
        <v>75</v>
      </c>
      <c r="O51" s="35" t="s">
        <v>75</v>
      </c>
      <c r="P51" s="35" t="s">
        <v>75</v>
      </c>
      <c r="Q51" s="35">
        <v>350000</v>
      </c>
      <c r="R51" s="35" t="s">
        <v>75</v>
      </c>
      <c r="S51" s="37" t="s">
        <v>136</v>
      </c>
      <c r="T51" s="36" t="s">
        <v>74</v>
      </c>
      <c r="U51" s="146" t="s">
        <v>137</v>
      </c>
      <c r="V51" s="141"/>
      <c r="W51" s="35">
        <v>144433.94</v>
      </c>
      <c r="X51" s="35" t="s">
        <v>75</v>
      </c>
      <c r="Y51" s="35">
        <v>144433.94</v>
      </c>
      <c r="Z51" s="35" t="s">
        <v>75</v>
      </c>
      <c r="AA51" s="35" t="s">
        <v>75</v>
      </c>
      <c r="AB51" s="35" t="s">
        <v>75</v>
      </c>
      <c r="AC51" s="35" t="s">
        <v>75</v>
      </c>
      <c r="AD51" s="35" t="s">
        <v>75</v>
      </c>
      <c r="AE51" s="35" t="s">
        <v>75</v>
      </c>
      <c r="AF51" s="35" t="s">
        <v>75</v>
      </c>
      <c r="AG51" s="35" t="s">
        <v>75</v>
      </c>
      <c r="AH51" s="35" t="s">
        <v>75</v>
      </c>
      <c r="AI51" s="35">
        <v>144433.94</v>
      </c>
      <c r="AJ51" s="35" t="s">
        <v>75</v>
      </c>
    </row>
    <row r="52" spans="1:36" ht="73.7" customHeight="1" x14ac:dyDescent="0.2">
      <c r="A52" s="33" t="s">
        <v>138</v>
      </c>
      <c r="B52" s="34" t="s">
        <v>74</v>
      </c>
      <c r="C52" s="144" t="s">
        <v>139</v>
      </c>
      <c r="D52" s="145"/>
      <c r="E52" s="35">
        <v>350000</v>
      </c>
      <c r="F52" s="35" t="s">
        <v>75</v>
      </c>
      <c r="G52" s="35">
        <v>350000</v>
      </c>
      <c r="H52" s="35" t="s">
        <v>75</v>
      </c>
      <c r="I52" s="35" t="s">
        <v>75</v>
      </c>
      <c r="J52" s="35" t="s">
        <v>75</v>
      </c>
      <c r="K52" s="35" t="s">
        <v>75</v>
      </c>
      <c r="L52" s="35" t="s">
        <v>75</v>
      </c>
      <c r="M52" s="35" t="s">
        <v>75</v>
      </c>
      <c r="N52" s="35" t="s">
        <v>75</v>
      </c>
      <c r="O52" s="35" t="s">
        <v>75</v>
      </c>
      <c r="P52" s="35" t="s">
        <v>75</v>
      </c>
      <c r="Q52" s="35">
        <v>350000</v>
      </c>
      <c r="R52" s="35" t="s">
        <v>75</v>
      </c>
      <c r="S52" s="33" t="s">
        <v>138</v>
      </c>
      <c r="T52" s="36" t="s">
        <v>74</v>
      </c>
      <c r="U52" s="146" t="s">
        <v>139</v>
      </c>
      <c r="V52" s="141"/>
      <c r="W52" s="35">
        <v>144433.94</v>
      </c>
      <c r="X52" s="35" t="s">
        <v>75</v>
      </c>
      <c r="Y52" s="35">
        <v>144433.94</v>
      </c>
      <c r="Z52" s="35" t="s">
        <v>75</v>
      </c>
      <c r="AA52" s="35" t="s">
        <v>75</v>
      </c>
      <c r="AB52" s="35" t="s">
        <v>75</v>
      </c>
      <c r="AC52" s="35" t="s">
        <v>75</v>
      </c>
      <c r="AD52" s="35" t="s">
        <v>75</v>
      </c>
      <c r="AE52" s="35" t="s">
        <v>75</v>
      </c>
      <c r="AF52" s="35" t="s">
        <v>75</v>
      </c>
      <c r="AG52" s="35" t="s">
        <v>75</v>
      </c>
      <c r="AH52" s="35" t="s">
        <v>75</v>
      </c>
      <c r="AI52" s="35">
        <v>144433.94</v>
      </c>
      <c r="AJ52" s="35" t="s">
        <v>75</v>
      </c>
    </row>
    <row r="53" spans="1:36" ht="86.1" customHeight="1" x14ac:dyDescent="0.2">
      <c r="A53" s="37" t="s">
        <v>140</v>
      </c>
      <c r="B53" s="34" t="s">
        <v>74</v>
      </c>
      <c r="C53" s="144" t="s">
        <v>141</v>
      </c>
      <c r="D53" s="145"/>
      <c r="E53" s="35">
        <v>10000</v>
      </c>
      <c r="F53" s="35" t="s">
        <v>75</v>
      </c>
      <c r="G53" s="35">
        <v>10000</v>
      </c>
      <c r="H53" s="35" t="s">
        <v>75</v>
      </c>
      <c r="I53" s="35" t="s">
        <v>75</v>
      </c>
      <c r="J53" s="35" t="s">
        <v>75</v>
      </c>
      <c r="K53" s="35" t="s">
        <v>75</v>
      </c>
      <c r="L53" s="35" t="s">
        <v>75</v>
      </c>
      <c r="M53" s="35" t="s">
        <v>75</v>
      </c>
      <c r="N53" s="35" t="s">
        <v>75</v>
      </c>
      <c r="O53" s="35" t="s">
        <v>75</v>
      </c>
      <c r="P53" s="35" t="s">
        <v>75</v>
      </c>
      <c r="Q53" s="35">
        <v>10000</v>
      </c>
      <c r="R53" s="35" t="s">
        <v>75</v>
      </c>
      <c r="S53" s="37" t="s">
        <v>140</v>
      </c>
      <c r="T53" s="36" t="s">
        <v>74</v>
      </c>
      <c r="U53" s="146" t="s">
        <v>141</v>
      </c>
      <c r="V53" s="141"/>
      <c r="W53" s="35">
        <v>7202.07</v>
      </c>
      <c r="X53" s="35" t="s">
        <v>75</v>
      </c>
      <c r="Y53" s="35">
        <v>7202.07</v>
      </c>
      <c r="Z53" s="35" t="s">
        <v>75</v>
      </c>
      <c r="AA53" s="35" t="s">
        <v>75</v>
      </c>
      <c r="AB53" s="35" t="s">
        <v>75</v>
      </c>
      <c r="AC53" s="35" t="s">
        <v>75</v>
      </c>
      <c r="AD53" s="35" t="s">
        <v>75</v>
      </c>
      <c r="AE53" s="35" t="s">
        <v>75</v>
      </c>
      <c r="AF53" s="35" t="s">
        <v>75</v>
      </c>
      <c r="AG53" s="35" t="s">
        <v>75</v>
      </c>
      <c r="AH53" s="35" t="s">
        <v>75</v>
      </c>
      <c r="AI53" s="35">
        <v>7202.07</v>
      </c>
      <c r="AJ53" s="35" t="s">
        <v>75</v>
      </c>
    </row>
    <row r="54" spans="1:36" ht="61.5" customHeight="1" x14ac:dyDescent="0.2">
      <c r="A54" s="33" t="s">
        <v>142</v>
      </c>
      <c r="B54" s="34" t="s">
        <v>74</v>
      </c>
      <c r="C54" s="144" t="s">
        <v>143</v>
      </c>
      <c r="D54" s="145"/>
      <c r="E54" s="35">
        <v>10000</v>
      </c>
      <c r="F54" s="35" t="s">
        <v>75</v>
      </c>
      <c r="G54" s="35">
        <v>10000</v>
      </c>
      <c r="H54" s="35" t="s">
        <v>75</v>
      </c>
      <c r="I54" s="35" t="s">
        <v>75</v>
      </c>
      <c r="J54" s="35" t="s">
        <v>75</v>
      </c>
      <c r="K54" s="35" t="s">
        <v>75</v>
      </c>
      <c r="L54" s="35" t="s">
        <v>75</v>
      </c>
      <c r="M54" s="35" t="s">
        <v>75</v>
      </c>
      <c r="N54" s="35" t="s">
        <v>75</v>
      </c>
      <c r="O54" s="35" t="s">
        <v>75</v>
      </c>
      <c r="P54" s="35" t="s">
        <v>75</v>
      </c>
      <c r="Q54" s="35">
        <v>10000</v>
      </c>
      <c r="R54" s="35" t="s">
        <v>75</v>
      </c>
      <c r="S54" s="33" t="s">
        <v>142</v>
      </c>
      <c r="T54" s="36" t="s">
        <v>74</v>
      </c>
      <c r="U54" s="146" t="s">
        <v>143</v>
      </c>
      <c r="V54" s="141"/>
      <c r="W54" s="35">
        <v>7202.07</v>
      </c>
      <c r="X54" s="35" t="s">
        <v>75</v>
      </c>
      <c r="Y54" s="35">
        <v>7202.07</v>
      </c>
      <c r="Z54" s="35" t="s">
        <v>75</v>
      </c>
      <c r="AA54" s="35" t="s">
        <v>75</v>
      </c>
      <c r="AB54" s="35" t="s">
        <v>75</v>
      </c>
      <c r="AC54" s="35" t="s">
        <v>75</v>
      </c>
      <c r="AD54" s="35" t="s">
        <v>75</v>
      </c>
      <c r="AE54" s="35" t="s">
        <v>75</v>
      </c>
      <c r="AF54" s="35" t="s">
        <v>75</v>
      </c>
      <c r="AG54" s="35" t="s">
        <v>75</v>
      </c>
      <c r="AH54" s="35" t="s">
        <v>75</v>
      </c>
      <c r="AI54" s="35">
        <v>7202.07</v>
      </c>
      <c r="AJ54" s="35" t="s">
        <v>75</v>
      </c>
    </row>
    <row r="55" spans="1:36" ht="24.6" customHeight="1" x14ac:dyDescent="0.2">
      <c r="A55" s="33" t="s">
        <v>144</v>
      </c>
      <c r="B55" s="34" t="s">
        <v>74</v>
      </c>
      <c r="C55" s="144" t="s">
        <v>145</v>
      </c>
      <c r="D55" s="145"/>
      <c r="E55" s="35">
        <v>3000</v>
      </c>
      <c r="F55" s="35" t="s">
        <v>75</v>
      </c>
      <c r="G55" s="35">
        <v>3000</v>
      </c>
      <c r="H55" s="35" t="s">
        <v>75</v>
      </c>
      <c r="I55" s="35" t="s">
        <v>75</v>
      </c>
      <c r="J55" s="35" t="s">
        <v>75</v>
      </c>
      <c r="K55" s="35" t="s">
        <v>75</v>
      </c>
      <c r="L55" s="35" t="s">
        <v>75</v>
      </c>
      <c r="M55" s="35" t="s">
        <v>75</v>
      </c>
      <c r="N55" s="35" t="s">
        <v>75</v>
      </c>
      <c r="O55" s="35" t="s">
        <v>75</v>
      </c>
      <c r="P55" s="35" t="s">
        <v>75</v>
      </c>
      <c r="Q55" s="35">
        <v>3000</v>
      </c>
      <c r="R55" s="35" t="s">
        <v>75</v>
      </c>
      <c r="S55" s="33" t="s">
        <v>144</v>
      </c>
      <c r="T55" s="36" t="s">
        <v>74</v>
      </c>
      <c r="U55" s="146" t="s">
        <v>145</v>
      </c>
      <c r="V55" s="141"/>
      <c r="W55" s="35" t="s">
        <v>75</v>
      </c>
      <c r="X55" s="35" t="s">
        <v>75</v>
      </c>
      <c r="Y55" s="35" t="s">
        <v>75</v>
      </c>
      <c r="Z55" s="35" t="s">
        <v>75</v>
      </c>
      <c r="AA55" s="35" t="s">
        <v>75</v>
      </c>
      <c r="AB55" s="35" t="s">
        <v>75</v>
      </c>
      <c r="AC55" s="35" t="s">
        <v>75</v>
      </c>
      <c r="AD55" s="35" t="s">
        <v>75</v>
      </c>
      <c r="AE55" s="35" t="s">
        <v>75</v>
      </c>
      <c r="AF55" s="35" t="s">
        <v>75</v>
      </c>
      <c r="AG55" s="35" t="s">
        <v>75</v>
      </c>
      <c r="AH55" s="35" t="s">
        <v>75</v>
      </c>
      <c r="AI55" s="35" t="s">
        <v>75</v>
      </c>
      <c r="AJ55" s="35" t="s">
        <v>75</v>
      </c>
    </row>
    <row r="56" spans="1:36" ht="36.950000000000003" customHeight="1" x14ac:dyDescent="0.2">
      <c r="A56" s="33" t="s">
        <v>146</v>
      </c>
      <c r="B56" s="34" t="s">
        <v>74</v>
      </c>
      <c r="C56" s="144" t="s">
        <v>147</v>
      </c>
      <c r="D56" s="145"/>
      <c r="E56" s="35">
        <v>3000</v>
      </c>
      <c r="F56" s="35" t="s">
        <v>75</v>
      </c>
      <c r="G56" s="35">
        <v>3000</v>
      </c>
      <c r="H56" s="35" t="s">
        <v>75</v>
      </c>
      <c r="I56" s="35" t="s">
        <v>75</v>
      </c>
      <c r="J56" s="35" t="s">
        <v>75</v>
      </c>
      <c r="K56" s="35" t="s">
        <v>75</v>
      </c>
      <c r="L56" s="35" t="s">
        <v>75</v>
      </c>
      <c r="M56" s="35" t="s">
        <v>75</v>
      </c>
      <c r="N56" s="35" t="s">
        <v>75</v>
      </c>
      <c r="O56" s="35" t="s">
        <v>75</v>
      </c>
      <c r="P56" s="35" t="s">
        <v>75</v>
      </c>
      <c r="Q56" s="35">
        <v>3000</v>
      </c>
      <c r="R56" s="35" t="s">
        <v>75</v>
      </c>
      <c r="S56" s="33" t="s">
        <v>146</v>
      </c>
      <c r="T56" s="36" t="s">
        <v>74</v>
      </c>
      <c r="U56" s="146" t="s">
        <v>147</v>
      </c>
      <c r="V56" s="141"/>
      <c r="W56" s="35" t="s">
        <v>75</v>
      </c>
      <c r="X56" s="35" t="s">
        <v>75</v>
      </c>
      <c r="Y56" s="35" t="s">
        <v>75</v>
      </c>
      <c r="Z56" s="35" t="s">
        <v>75</v>
      </c>
      <c r="AA56" s="35" t="s">
        <v>75</v>
      </c>
      <c r="AB56" s="35" t="s">
        <v>75</v>
      </c>
      <c r="AC56" s="35" t="s">
        <v>75</v>
      </c>
      <c r="AD56" s="35" t="s">
        <v>75</v>
      </c>
      <c r="AE56" s="35" t="s">
        <v>75</v>
      </c>
      <c r="AF56" s="35" t="s">
        <v>75</v>
      </c>
      <c r="AG56" s="35" t="s">
        <v>75</v>
      </c>
      <c r="AH56" s="35" t="s">
        <v>75</v>
      </c>
      <c r="AI56" s="35" t="s">
        <v>75</v>
      </c>
      <c r="AJ56" s="35" t="s">
        <v>75</v>
      </c>
    </row>
    <row r="57" spans="1:36" ht="49.15" customHeight="1" x14ac:dyDescent="0.2">
      <c r="A57" s="33" t="s">
        <v>148</v>
      </c>
      <c r="B57" s="34" t="s">
        <v>74</v>
      </c>
      <c r="C57" s="144" t="s">
        <v>149</v>
      </c>
      <c r="D57" s="145"/>
      <c r="E57" s="35">
        <v>3000</v>
      </c>
      <c r="F57" s="35" t="s">
        <v>75</v>
      </c>
      <c r="G57" s="35">
        <v>3000</v>
      </c>
      <c r="H57" s="35" t="s">
        <v>75</v>
      </c>
      <c r="I57" s="35" t="s">
        <v>75</v>
      </c>
      <c r="J57" s="35" t="s">
        <v>75</v>
      </c>
      <c r="K57" s="35" t="s">
        <v>75</v>
      </c>
      <c r="L57" s="35" t="s">
        <v>75</v>
      </c>
      <c r="M57" s="35" t="s">
        <v>75</v>
      </c>
      <c r="N57" s="35" t="s">
        <v>75</v>
      </c>
      <c r="O57" s="35" t="s">
        <v>75</v>
      </c>
      <c r="P57" s="35" t="s">
        <v>75</v>
      </c>
      <c r="Q57" s="35">
        <v>3000</v>
      </c>
      <c r="R57" s="35" t="s">
        <v>75</v>
      </c>
      <c r="S57" s="33" t="s">
        <v>148</v>
      </c>
      <c r="T57" s="36" t="s">
        <v>74</v>
      </c>
      <c r="U57" s="146" t="s">
        <v>149</v>
      </c>
      <c r="V57" s="141"/>
      <c r="W57" s="35" t="s">
        <v>75</v>
      </c>
      <c r="X57" s="35" t="s">
        <v>75</v>
      </c>
      <c r="Y57" s="35" t="s">
        <v>75</v>
      </c>
      <c r="Z57" s="35" t="s">
        <v>75</v>
      </c>
      <c r="AA57" s="35" t="s">
        <v>75</v>
      </c>
      <c r="AB57" s="35" t="s">
        <v>75</v>
      </c>
      <c r="AC57" s="35" t="s">
        <v>75</v>
      </c>
      <c r="AD57" s="35" t="s">
        <v>75</v>
      </c>
      <c r="AE57" s="35" t="s">
        <v>75</v>
      </c>
      <c r="AF57" s="35" t="s">
        <v>75</v>
      </c>
      <c r="AG57" s="35" t="s">
        <v>75</v>
      </c>
      <c r="AH57" s="35" t="s">
        <v>75</v>
      </c>
      <c r="AI57" s="35" t="s">
        <v>75</v>
      </c>
      <c r="AJ57" s="35" t="s">
        <v>75</v>
      </c>
    </row>
    <row r="58" spans="1:36" ht="24.6" customHeight="1" x14ac:dyDescent="0.2">
      <c r="A58" s="33" t="s">
        <v>150</v>
      </c>
      <c r="B58" s="34" t="s">
        <v>74</v>
      </c>
      <c r="C58" s="144" t="s">
        <v>151</v>
      </c>
      <c r="D58" s="145"/>
      <c r="E58" s="35">
        <v>200000</v>
      </c>
      <c r="F58" s="35" t="s">
        <v>75</v>
      </c>
      <c r="G58" s="35">
        <v>200000</v>
      </c>
      <c r="H58" s="35" t="s">
        <v>75</v>
      </c>
      <c r="I58" s="35" t="s">
        <v>75</v>
      </c>
      <c r="J58" s="35" t="s">
        <v>75</v>
      </c>
      <c r="K58" s="35" t="s">
        <v>75</v>
      </c>
      <c r="L58" s="35" t="s">
        <v>75</v>
      </c>
      <c r="M58" s="35" t="s">
        <v>75</v>
      </c>
      <c r="N58" s="35" t="s">
        <v>75</v>
      </c>
      <c r="O58" s="35" t="s">
        <v>75</v>
      </c>
      <c r="P58" s="35" t="s">
        <v>75</v>
      </c>
      <c r="Q58" s="35">
        <v>200000</v>
      </c>
      <c r="R58" s="35" t="s">
        <v>75</v>
      </c>
      <c r="S58" s="33" t="s">
        <v>150</v>
      </c>
      <c r="T58" s="36" t="s">
        <v>74</v>
      </c>
      <c r="U58" s="146" t="s">
        <v>151</v>
      </c>
      <c r="V58" s="141"/>
      <c r="W58" s="35">
        <v>50654.71</v>
      </c>
      <c r="X58" s="35" t="s">
        <v>75</v>
      </c>
      <c r="Y58" s="35">
        <v>50654.71</v>
      </c>
      <c r="Z58" s="35" t="s">
        <v>75</v>
      </c>
      <c r="AA58" s="35" t="s">
        <v>75</v>
      </c>
      <c r="AB58" s="35" t="s">
        <v>75</v>
      </c>
      <c r="AC58" s="35" t="s">
        <v>75</v>
      </c>
      <c r="AD58" s="35" t="s">
        <v>75</v>
      </c>
      <c r="AE58" s="35" t="s">
        <v>75</v>
      </c>
      <c r="AF58" s="35" t="s">
        <v>75</v>
      </c>
      <c r="AG58" s="35" t="s">
        <v>75</v>
      </c>
      <c r="AH58" s="35" t="s">
        <v>75</v>
      </c>
      <c r="AI58" s="35">
        <v>50654.71</v>
      </c>
      <c r="AJ58" s="35" t="s">
        <v>75</v>
      </c>
    </row>
    <row r="59" spans="1:36" ht="24.6" customHeight="1" x14ac:dyDescent="0.2">
      <c r="A59" s="33" t="s">
        <v>152</v>
      </c>
      <c r="B59" s="34" t="s">
        <v>74</v>
      </c>
      <c r="C59" s="144" t="s">
        <v>153</v>
      </c>
      <c r="D59" s="145"/>
      <c r="E59" s="35">
        <v>200000</v>
      </c>
      <c r="F59" s="35" t="s">
        <v>75</v>
      </c>
      <c r="G59" s="35">
        <v>200000</v>
      </c>
      <c r="H59" s="35" t="s">
        <v>75</v>
      </c>
      <c r="I59" s="35" t="s">
        <v>75</v>
      </c>
      <c r="J59" s="35" t="s">
        <v>75</v>
      </c>
      <c r="K59" s="35" t="s">
        <v>75</v>
      </c>
      <c r="L59" s="35" t="s">
        <v>75</v>
      </c>
      <c r="M59" s="35" t="s">
        <v>75</v>
      </c>
      <c r="N59" s="35" t="s">
        <v>75</v>
      </c>
      <c r="O59" s="35" t="s">
        <v>75</v>
      </c>
      <c r="P59" s="35" t="s">
        <v>75</v>
      </c>
      <c r="Q59" s="35">
        <v>200000</v>
      </c>
      <c r="R59" s="35" t="s">
        <v>75</v>
      </c>
      <c r="S59" s="33" t="s">
        <v>152</v>
      </c>
      <c r="T59" s="36" t="s">
        <v>74</v>
      </c>
      <c r="U59" s="146" t="s">
        <v>153</v>
      </c>
      <c r="V59" s="141"/>
      <c r="W59" s="35">
        <v>50654.71</v>
      </c>
      <c r="X59" s="35" t="s">
        <v>75</v>
      </c>
      <c r="Y59" s="35">
        <v>50654.71</v>
      </c>
      <c r="Z59" s="35" t="s">
        <v>75</v>
      </c>
      <c r="AA59" s="35" t="s">
        <v>75</v>
      </c>
      <c r="AB59" s="35" t="s">
        <v>75</v>
      </c>
      <c r="AC59" s="35" t="s">
        <v>75</v>
      </c>
      <c r="AD59" s="35" t="s">
        <v>75</v>
      </c>
      <c r="AE59" s="35" t="s">
        <v>75</v>
      </c>
      <c r="AF59" s="35" t="s">
        <v>75</v>
      </c>
      <c r="AG59" s="35" t="s">
        <v>75</v>
      </c>
      <c r="AH59" s="35" t="s">
        <v>75</v>
      </c>
      <c r="AI59" s="35">
        <v>50654.71</v>
      </c>
      <c r="AJ59" s="35" t="s">
        <v>75</v>
      </c>
    </row>
    <row r="60" spans="1:36" ht="24.6" customHeight="1" x14ac:dyDescent="0.2">
      <c r="A60" s="33" t="s">
        <v>154</v>
      </c>
      <c r="B60" s="34" t="s">
        <v>74</v>
      </c>
      <c r="C60" s="144" t="s">
        <v>155</v>
      </c>
      <c r="D60" s="145"/>
      <c r="E60" s="35">
        <v>200000</v>
      </c>
      <c r="F60" s="35" t="s">
        <v>75</v>
      </c>
      <c r="G60" s="35">
        <v>200000</v>
      </c>
      <c r="H60" s="35" t="s">
        <v>75</v>
      </c>
      <c r="I60" s="35" t="s">
        <v>75</v>
      </c>
      <c r="J60" s="35" t="s">
        <v>75</v>
      </c>
      <c r="K60" s="35" t="s">
        <v>75</v>
      </c>
      <c r="L60" s="35" t="s">
        <v>75</v>
      </c>
      <c r="M60" s="35" t="s">
        <v>75</v>
      </c>
      <c r="N60" s="35" t="s">
        <v>75</v>
      </c>
      <c r="O60" s="35" t="s">
        <v>75</v>
      </c>
      <c r="P60" s="35" t="s">
        <v>75</v>
      </c>
      <c r="Q60" s="35">
        <v>200000</v>
      </c>
      <c r="R60" s="35" t="s">
        <v>75</v>
      </c>
      <c r="S60" s="33" t="s">
        <v>154</v>
      </c>
      <c r="T60" s="36" t="s">
        <v>74</v>
      </c>
      <c r="U60" s="146" t="s">
        <v>155</v>
      </c>
      <c r="V60" s="141"/>
      <c r="W60" s="35">
        <v>50654.71</v>
      </c>
      <c r="X60" s="35" t="s">
        <v>75</v>
      </c>
      <c r="Y60" s="35">
        <v>50654.71</v>
      </c>
      <c r="Z60" s="35" t="s">
        <v>75</v>
      </c>
      <c r="AA60" s="35" t="s">
        <v>75</v>
      </c>
      <c r="AB60" s="35" t="s">
        <v>75</v>
      </c>
      <c r="AC60" s="35" t="s">
        <v>75</v>
      </c>
      <c r="AD60" s="35" t="s">
        <v>75</v>
      </c>
      <c r="AE60" s="35" t="s">
        <v>75</v>
      </c>
      <c r="AF60" s="35" t="s">
        <v>75</v>
      </c>
      <c r="AG60" s="35" t="s">
        <v>75</v>
      </c>
      <c r="AH60" s="35" t="s">
        <v>75</v>
      </c>
      <c r="AI60" s="35">
        <v>50654.71</v>
      </c>
      <c r="AJ60" s="35" t="s">
        <v>75</v>
      </c>
    </row>
    <row r="61" spans="1:36" ht="24.6" customHeight="1" x14ac:dyDescent="0.2">
      <c r="A61" s="33" t="s">
        <v>156</v>
      </c>
      <c r="B61" s="34" t="s">
        <v>74</v>
      </c>
      <c r="C61" s="144" t="s">
        <v>157</v>
      </c>
      <c r="D61" s="145"/>
      <c r="E61" s="35">
        <v>4933774</v>
      </c>
      <c r="F61" s="35" t="s">
        <v>75</v>
      </c>
      <c r="G61" s="35">
        <v>4933774</v>
      </c>
      <c r="H61" s="35" t="s">
        <v>75</v>
      </c>
      <c r="I61" s="35" t="s">
        <v>75</v>
      </c>
      <c r="J61" s="35" t="s">
        <v>75</v>
      </c>
      <c r="K61" s="35" t="s">
        <v>75</v>
      </c>
      <c r="L61" s="35" t="s">
        <v>75</v>
      </c>
      <c r="M61" s="35" t="s">
        <v>75</v>
      </c>
      <c r="N61" s="35" t="s">
        <v>75</v>
      </c>
      <c r="O61" s="35" t="s">
        <v>75</v>
      </c>
      <c r="P61" s="35" t="s">
        <v>75</v>
      </c>
      <c r="Q61" s="35">
        <v>4933774</v>
      </c>
      <c r="R61" s="35" t="s">
        <v>75</v>
      </c>
      <c r="S61" s="33" t="s">
        <v>156</v>
      </c>
      <c r="T61" s="36" t="s">
        <v>74</v>
      </c>
      <c r="U61" s="146" t="s">
        <v>157</v>
      </c>
      <c r="V61" s="141"/>
      <c r="W61" s="35">
        <v>1806282.79</v>
      </c>
      <c r="X61" s="35" t="s">
        <v>75</v>
      </c>
      <c r="Y61" s="35">
        <v>1806282.79</v>
      </c>
      <c r="Z61" s="35" t="s">
        <v>75</v>
      </c>
      <c r="AA61" s="35" t="s">
        <v>75</v>
      </c>
      <c r="AB61" s="35" t="s">
        <v>75</v>
      </c>
      <c r="AC61" s="35" t="s">
        <v>75</v>
      </c>
      <c r="AD61" s="35" t="s">
        <v>75</v>
      </c>
      <c r="AE61" s="35" t="s">
        <v>75</v>
      </c>
      <c r="AF61" s="35" t="s">
        <v>75</v>
      </c>
      <c r="AG61" s="35" t="s">
        <v>75</v>
      </c>
      <c r="AH61" s="35" t="s">
        <v>75</v>
      </c>
      <c r="AI61" s="35">
        <v>1806282.79</v>
      </c>
      <c r="AJ61" s="35" t="s">
        <v>75</v>
      </c>
    </row>
    <row r="62" spans="1:36" ht="36.950000000000003" customHeight="1" x14ac:dyDescent="0.2">
      <c r="A62" s="33" t="s">
        <v>158</v>
      </c>
      <c r="B62" s="34" t="s">
        <v>74</v>
      </c>
      <c r="C62" s="144" t="s">
        <v>159</v>
      </c>
      <c r="D62" s="145"/>
      <c r="E62" s="35">
        <v>4933774</v>
      </c>
      <c r="F62" s="35" t="s">
        <v>75</v>
      </c>
      <c r="G62" s="35">
        <v>4933774</v>
      </c>
      <c r="H62" s="35" t="s">
        <v>75</v>
      </c>
      <c r="I62" s="35" t="s">
        <v>75</v>
      </c>
      <c r="J62" s="35" t="s">
        <v>75</v>
      </c>
      <c r="K62" s="35" t="s">
        <v>75</v>
      </c>
      <c r="L62" s="35" t="s">
        <v>75</v>
      </c>
      <c r="M62" s="35" t="s">
        <v>75</v>
      </c>
      <c r="N62" s="35" t="s">
        <v>75</v>
      </c>
      <c r="O62" s="35" t="s">
        <v>75</v>
      </c>
      <c r="P62" s="35" t="s">
        <v>75</v>
      </c>
      <c r="Q62" s="35">
        <v>4933774</v>
      </c>
      <c r="R62" s="35" t="s">
        <v>75</v>
      </c>
      <c r="S62" s="33" t="s">
        <v>158</v>
      </c>
      <c r="T62" s="36" t="s">
        <v>74</v>
      </c>
      <c r="U62" s="146" t="s">
        <v>159</v>
      </c>
      <c r="V62" s="141"/>
      <c r="W62" s="35">
        <v>1806282.79</v>
      </c>
      <c r="X62" s="35" t="s">
        <v>75</v>
      </c>
      <c r="Y62" s="35">
        <v>1806282.79</v>
      </c>
      <c r="Z62" s="35" t="s">
        <v>75</v>
      </c>
      <c r="AA62" s="35" t="s">
        <v>75</v>
      </c>
      <c r="AB62" s="35" t="s">
        <v>75</v>
      </c>
      <c r="AC62" s="35" t="s">
        <v>75</v>
      </c>
      <c r="AD62" s="35" t="s">
        <v>75</v>
      </c>
      <c r="AE62" s="35" t="s">
        <v>75</v>
      </c>
      <c r="AF62" s="35" t="s">
        <v>75</v>
      </c>
      <c r="AG62" s="35" t="s">
        <v>75</v>
      </c>
      <c r="AH62" s="35" t="s">
        <v>75</v>
      </c>
      <c r="AI62" s="35">
        <v>1806282.79</v>
      </c>
      <c r="AJ62" s="35" t="s">
        <v>75</v>
      </c>
    </row>
    <row r="63" spans="1:36" ht="24.6" customHeight="1" x14ac:dyDescent="0.2">
      <c r="A63" s="33" t="s">
        <v>160</v>
      </c>
      <c r="B63" s="34" t="s">
        <v>74</v>
      </c>
      <c r="C63" s="144" t="s">
        <v>161</v>
      </c>
      <c r="D63" s="145"/>
      <c r="E63" s="35">
        <v>2136214</v>
      </c>
      <c r="F63" s="35" t="s">
        <v>75</v>
      </c>
      <c r="G63" s="35">
        <v>2136214</v>
      </c>
      <c r="H63" s="35" t="s">
        <v>75</v>
      </c>
      <c r="I63" s="35" t="s">
        <v>75</v>
      </c>
      <c r="J63" s="35" t="s">
        <v>75</v>
      </c>
      <c r="K63" s="35" t="s">
        <v>75</v>
      </c>
      <c r="L63" s="35" t="s">
        <v>75</v>
      </c>
      <c r="M63" s="35" t="s">
        <v>75</v>
      </c>
      <c r="N63" s="35" t="s">
        <v>75</v>
      </c>
      <c r="O63" s="35" t="s">
        <v>75</v>
      </c>
      <c r="P63" s="35" t="s">
        <v>75</v>
      </c>
      <c r="Q63" s="35">
        <v>2136214</v>
      </c>
      <c r="R63" s="35" t="s">
        <v>75</v>
      </c>
      <c r="S63" s="33" t="s">
        <v>160</v>
      </c>
      <c r="T63" s="36" t="s">
        <v>74</v>
      </c>
      <c r="U63" s="146" t="s">
        <v>161</v>
      </c>
      <c r="V63" s="141"/>
      <c r="W63" s="35">
        <v>659966.64</v>
      </c>
      <c r="X63" s="35" t="s">
        <v>75</v>
      </c>
      <c r="Y63" s="35">
        <v>659966.64</v>
      </c>
      <c r="Z63" s="35" t="s">
        <v>75</v>
      </c>
      <c r="AA63" s="35" t="s">
        <v>75</v>
      </c>
      <c r="AB63" s="35" t="s">
        <v>75</v>
      </c>
      <c r="AC63" s="35" t="s">
        <v>75</v>
      </c>
      <c r="AD63" s="35" t="s">
        <v>75</v>
      </c>
      <c r="AE63" s="35" t="s">
        <v>75</v>
      </c>
      <c r="AF63" s="35" t="s">
        <v>75</v>
      </c>
      <c r="AG63" s="35" t="s">
        <v>75</v>
      </c>
      <c r="AH63" s="35" t="s">
        <v>75</v>
      </c>
      <c r="AI63" s="35">
        <v>659966.64</v>
      </c>
      <c r="AJ63" s="35" t="s">
        <v>75</v>
      </c>
    </row>
    <row r="64" spans="1:36" ht="49.15" customHeight="1" x14ac:dyDescent="0.2">
      <c r="A64" s="33" t="s">
        <v>162</v>
      </c>
      <c r="B64" s="34" t="s">
        <v>74</v>
      </c>
      <c r="C64" s="144" t="s">
        <v>163</v>
      </c>
      <c r="D64" s="145"/>
      <c r="E64" s="35">
        <v>2136214</v>
      </c>
      <c r="F64" s="35" t="s">
        <v>75</v>
      </c>
      <c r="G64" s="35">
        <v>2136214</v>
      </c>
      <c r="H64" s="35" t="s">
        <v>75</v>
      </c>
      <c r="I64" s="35" t="s">
        <v>75</v>
      </c>
      <c r="J64" s="35" t="s">
        <v>75</v>
      </c>
      <c r="K64" s="35" t="s">
        <v>75</v>
      </c>
      <c r="L64" s="35" t="s">
        <v>75</v>
      </c>
      <c r="M64" s="35" t="s">
        <v>75</v>
      </c>
      <c r="N64" s="35" t="s">
        <v>75</v>
      </c>
      <c r="O64" s="35" t="s">
        <v>75</v>
      </c>
      <c r="P64" s="35" t="s">
        <v>75</v>
      </c>
      <c r="Q64" s="35">
        <v>2136214</v>
      </c>
      <c r="R64" s="35" t="s">
        <v>75</v>
      </c>
      <c r="S64" s="33" t="s">
        <v>162</v>
      </c>
      <c r="T64" s="36" t="s">
        <v>74</v>
      </c>
      <c r="U64" s="146" t="s">
        <v>163</v>
      </c>
      <c r="V64" s="141"/>
      <c r="W64" s="35">
        <v>659966.64</v>
      </c>
      <c r="X64" s="35" t="s">
        <v>75</v>
      </c>
      <c r="Y64" s="35">
        <v>659966.64</v>
      </c>
      <c r="Z64" s="35" t="s">
        <v>75</v>
      </c>
      <c r="AA64" s="35" t="s">
        <v>75</v>
      </c>
      <c r="AB64" s="35" t="s">
        <v>75</v>
      </c>
      <c r="AC64" s="35" t="s">
        <v>75</v>
      </c>
      <c r="AD64" s="35" t="s">
        <v>75</v>
      </c>
      <c r="AE64" s="35" t="s">
        <v>75</v>
      </c>
      <c r="AF64" s="35" t="s">
        <v>75</v>
      </c>
      <c r="AG64" s="35" t="s">
        <v>75</v>
      </c>
      <c r="AH64" s="35" t="s">
        <v>75</v>
      </c>
      <c r="AI64" s="35">
        <v>659966.64</v>
      </c>
      <c r="AJ64" s="35" t="s">
        <v>75</v>
      </c>
    </row>
    <row r="65" spans="1:36" ht="36.950000000000003" customHeight="1" x14ac:dyDescent="0.2">
      <c r="A65" s="33" t="s">
        <v>164</v>
      </c>
      <c r="B65" s="34" t="s">
        <v>74</v>
      </c>
      <c r="C65" s="144" t="s">
        <v>165</v>
      </c>
      <c r="D65" s="145"/>
      <c r="E65" s="35">
        <v>2136214</v>
      </c>
      <c r="F65" s="35" t="s">
        <v>75</v>
      </c>
      <c r="G65" s="35">
        <v>2136214</v>
      </c>
      <c r="H65" s="35" t="s">
        <v>75</v>
      </c>
      <c r="I65" s="35" t="s">
        <v>75</v>
      </c>
      <c r="J65" s="35" t="s">
        <v>75</v>
      </c>
      <c r="K65" s="35" t="s">
        <v>75</v>
      </c>
      <c r="L65" s="35" t="s">
        <v>75</v>
      </c>
      <c r="M65" s="35" t="s">
        <v>75</v>
      </c>
      <c r="N65" s="35" t="s">
        <v>75</v>
      </c>
      <c r="O65" s="35" t="s">
        <v>75</v>
      </c>
      <c r="P65" s="35" t="s">
        <v>75</v>
      </c>
      <c r="Q65" s="35">
        <v>2136214</v>
      </c>
      <c r="R65" s="35" t="s">
        <v>75</v>
      </c>
      <c r="S65" s="33" t="s">
        <v>164</v>
      </c>
      <c r="T65" s="36" t="s">
        <v>74</v>
      </c>
      <c r="U65" s="146" t="s">
        <v>165</v>
      </c>
      <c r="V65" s="141"/>
      <c r="W65" s="35">
        <v>659966.64</v>
      </c>
      <c r="X65" s="35" t="s">
        <v>75</v>
      </c>
      <c r="Y65" s="35">
        <v>659966.64</v>
      </c>
      <c r="Z65" s="35" t="s">
        <v>75</v>
      </c>
      <c r="AA65" s="35" t="s">
        <v>75</v>
      </c>
      <c r="AB65" s="35" t="s">
        <v>75</v>
      </c>
      <c r="AC65" s="35" t="s">
        <v>75</v>
      </c>
      <c r="AD65" s="35" t="s">
        <v>75</v>
      </c>
      <c r="AE65" s="35" t="s">
        <v>75</v>
      </c>
      <c r="AF65" s="35" t="s">
        <v>75</v>
      </c>
      <c r="AG65" s="35" t="s">
        <v>75</v>
      </c>
      <c r="AH65" s="35" t="s">
        <v>75</v>
      </c>
      <c r="AI65" s="35">
        <v>659966.64</v>
      </c>
      <c r="AJ65" s="35" t="s">
        <v>75</v>
      </c>
    </row>
    <row r="66" spans="1:36" ht="24.6" customHeight="1" x14ac:dyDescent="0.2">
      <c r="A66" s="33" t="s">
        <v>166</v>
      </c>
      <c r="B66" s="34" t="s">
        <v>74</v>
      </c>
      <c r="C66" s="144" t="s">
        <v>167</v>
      </c>
      <c r="D66" s="145"/>
      <c r="E66" s="35">
        <v>130000</v>
      </c>
      <c r="F66" s="35" t="s">
        <v>75</v>
      </c>
      <c r="G66" s="35">
        <v>130000</v>
      </c>
      <c r="H66" s="35" t="s">
        <v>75</v>
      </c>
      <c r="I66" s="35" t="s">
        <v>75</v>
      </c>
      <c r="J66" s="35" t="s">
        <v>75</v>
      </c>
      <c r="K66" s="35" t="s">
        <v>75</v>
      </c>
      <c r="L66" s="35" t="s">
        <v>75</v>
      </c>
      <c r="M66" s="35" t="s">
        <v>75</v>
      </c>
      <c r="N66" s="35" t="s">
        <v>75</v>
      </c>
      <c r="O66" s="35" t="s">
        <v>75</v>
      </c>
      <c r="P66" s="35" t="s">
        <v>75</v>
      </c>
      <c r="Q66" s="35">
        <v>130000</v>
      </c>
      <c r="R66" s="35" t="s">
        <v>75</v>
      </c>
      <c r="S66" s="33" t="s">
        <v>166</v>
      </c>
      <c r="T66" s="36" t="s">
        <v>74</v>
      </c>
      <c r="U66" s="146" t="s">
        <v>167</v>
      </c>
      <c r="V66" s="141"/>
      <c r="W66" s="35">
        <v>42796.74</v>
      </c>
      <c r="X66" s="35" t="s">
        <v>75</v>
      </c>
      <c r="Y66" s="35">
        <v>42796.74</v>
      </c>
      <c r="Z66" s="35" t="s">
        <v>75</v>
      </c>
      <c r="AA66" s="35" t="s">
        <v>75</v>
      </c>
      <c r="AB66" s="35" t="s">
        <v>75</v>
      </c>
      <c r="AC66" s="35" t="s">
        <v>75</v>
      </c>
      <c r="AD66" s="35" t="s">
        <v>75</v>
      </c>
      <c r="AE66" s="35" t="s">
        <v>75</v>
      </c>
      <c r="AF66" s="35" t="s">
        <v>75</v>
      </c>
      <c r="AG66" s="35" t="s">
        <v>75</v>
      </c>
      <c r="AH66" s="35" t="s">
        <v>75</v>
      </c>
      <c r="AI66" s="35">
        <v>42796.74</v>
      </c>
      <c r="AJ66" s="35" t="s">
        <v>75</v>
      </c>
    </row>
    <row r="67" spans="1:36" ht="36.950000000000003" customHeight="1" x14ac:dyDescent="0.2">
      <c r="A67" s="33" t="s">
        <v>168</v>
      </c>
      <c r="B67" s="34" t="s">
        <v>74</v>
      </c>
      <c r="C67" s="144" t="s">
        <v>169</v>
      </c>
      <c r="D67" s="145"/>
      <c r="E67" s="35">
        <v>130000</v>
      </c>
      <c r="F67" s="35" t="s">
        <v>75</v>
      </c>
      <c r="G67" s="35">
        <v>130000</v>
      </c>
      <c r="H67" s="35" t="s">
        <v>75</v>
      </c>
      <c r="I67" s="35" t="s">
        <v>75</v>
      </c>
      <c r="J67" s="35" t="s">
        <v>75</v>
      </c>
      <c r="K67" s="35" t="s">
        <v>75</v>
      </c>
      <c r="L67" s="35" t="s">
        <v>75</v>
      </c>
      <c r="M67" s="35" t="s">
        <v>75</v>
      </c>
      <c r="N67" s="35" t="s">
        <v>75</v>
      </c>
      <c r="O67" s="35" t="s">
        <v>75</v>
      </c>
      <c r="P67" s="35" t="s">
        <v>75</v>
      </c>
      <c r="Q67" s="35">
        <v>130000</v>
      </c>
      <c r="R67" s="35" t="s">
        <v>75</v>
      </c>
      <c r="S67" s="33" t="s">
        <v>168</v>
      </c>
      <c r="T67" s="36" t="s">
        <v>74</v>
      </c>
      <c r="U67" s="146" t="s">
        <v>169</v>
      </c>
      <c r="V67" s="141"/>
      <c r="W67" s="35">
        <v>42796.74</v>
      </c>
      <c r="X67" s="35" t="s">
        <v>75</v>
      </c>
      <c r="Y67" s="35">
        <v>42796.74</v>
      </c>
      <c r="Z67" s="35" t="s">
        <v>75</v>
      </c>
      <c r="AA67" s="35" t="s">
        <v>75</v>
      </c>
      <c r="AB67" s="35" t="s">
        <v>75</v>
      </c>
      <c r="AC67" s="35" t="s">
        <v>75</v>
      </c>
      <c r="AD67" s="35" t="s">
        <v>75</v>
      </c>
      <c r="AE67" s="35" t="s">
        <v>75</v>
      </c>
      <c r="AF67" s="35" t="s">
        <v>75</v>
      </c>
      <c r="AG67" s="35" t="s">
        <v>75</v>
      </c>
      <c r="AH67" s="35" t="s">
        <v>75</v>
      </c>
      <c r="AI67" s="35">
        <v>42796.74</v>
      </c>
      <c r="AJ67" s="35" t="s">
        <v>75</v>
      </c>
    </row>
    <row r="68" spans="1:36" ht="49.15" customHeight="1" x14ac:dyDescent="0.2">
      <c r="A68" s="33" t="s">
        <v>170</v>
      </c>
      <c r="B68" s="34" t="s">
        <v>74</v>
      </c>
      <c r="C68" s="144" t="s">
        <v>171</v>
      </c>
      <c r="D68" s="145"/>
      <c r="E68" s="35">
        <v>130000</v>
      </c>
      <c r="F68" s="35" t="s">
        <v>75</v>
      </c>
      <c r="G68" s="35">
        <v>130000</v>
      </c>
      <c r="H68" s="35" t="s">
        <v>75</v>
      </c>
      <c r="I68" s="35" t="s">
        <v>75</v>
      </c>
      <c r="J68" s="35" t="s">
        <v>75</v>
      </c>
      <c r="K68" s="35" t="s">
        <v>75</v>
      </c>
      <c r="L68" s="35" t="s">
        <v>75</v>
      </c>
      <c r="M68" s="35" t="s">
        <v>75</v>
      </c>
      <c r="N68" s="35" t="s">
        <v>75</v>
      </c>
      <c r="O68" s="35" t="s">
        <v>75</v>
      </c>
      <c r="P68" s="35" t="s">
        <v>75</v>
      </c>
      <c r="Q68" s="35">
        <v>130000</v>
      </c>
      <c r="R68" s="35" t="s">
        <v>75</v>
      </c>
      <c r="S68" s="33" t="s">
        <v>170</v>
      </c>
      <c r="T68" s="36" t="s">
        <v>74</v>
      </c>
      <c r="U68" s="146" t="s">
        <v>171</v>
      </c>
      <c r="V68" s="141"/>
      <c r="W68" s="35">
        <v>42796.74</v>
      </c>
      <c r="X68" s="35" t="s">
        <v>75</v>
      </c>
      <c r="Y68" s="35">
        <v>42796.74</v>
      </c>
      <c r="Z68" s="35" t="s">
        <v>75</v>
      </c>
      <c r="AA68" s="35" t="s">
        <v>75</v>
      </c>
      <c r="AB68" s="35" t="s">
        <v>75</v>
      </c>
      <c r="AC68" s="35" t="s">
        <v>75</v>
      </c>
      <c r="AD68" s="35" t="s">
        <v>75</v>
      </c>
      <c r="AE68" s="35" t="s">
        <v>75</v>
      </c>
      <c r="AF68" s="35" t="s">
        <v>75</v>
      </c>
      <c r="AG68" s="35" t="s">
        <v>75</v>
      </c>
      <c r="AH68" s="35" t="s">
        <v>75</v>
      </c>
      <c r="AI68" s="35">
        <v>42796.74</v>
      </c>
      <c r="AJ68" s="35" t="s">
        <v>75</v>
      </c>
    </row>
    <row r="69" spans="1:36" ht="24.6" customHeight="1" x14ac:dyDescent="0.2">
      <c r="A69" s="33" t="s">
        <v>172</v>
      </c>
      <c r="B69" s="34" t="s">
        <v>74</v>
      </c>
      <c r="C69" s="144" t="s">
        <v>173</v>
      </c>
      <c r="D69" s="145"/>
      <c r="E69" s="35">
        <v>2667560</v>
      </c>
      <c r="F69" s="35" t="s">
        <v>75</v>
      </c>
      <c r="G69" s="35">
        <v>2667560</v>
      </c>
      <c r="H69" s="35" t="s">
        <v>75</v>
      </c>
      <c r="I69" s="35" t="s">
        <v>75</v>
      </c>
      <c r="J69" s="35" t="s">
        <v>75</v>
      </c>
      <c r="K69" s="35" t="s">
        <v>75</v>
      </c>
      <c r="L69" s="35" t="s">
        <v>75</v>
      </c>
      <c r="M69" s="35" t="s">
        <v>75</v>
      </c>
      <c r="N69" s="35" t="s">
        <v>75</v>
      </c>
      <c r="O69" s="35" t="s">
        <v>75</v>
      </c>
      <c r="P69" s="35" t="s">
        <v>75</v>
      </c>
      <c r="Q69" s="35">
        <v>2667560</v>
      </c>
      <c r="R69" s="35" t="s">
        <v>75</v>
      </c>
      <c r="S69" s="33" t="s">
        <v>172</v>
      </c>
      <c r="T69" s="36" t="s">
        <v>74</v>
      </c>
      <c r="U69" s="146" t="s">
        <v>173</v>
      </c>
      <c r="V69" s="141"/>
      <c r="W69" s="35">
        <v>1103519.4099999999</v>
      </c>
      <c r="X69" s="35" t="s">
        <v>75</v>
      </c>
      <c r="Y69" s="35">
        <v>1103519.4099999999</v>
      </c>
      <c r="Z69" s="35" t="s">
        <v>75</v>
      </c>
      <c r="AA69" s="35" t="s">
        <v>75</v>
      </c>
      <c r="AB69" s="35" t="s">
        <v>75</v>
      </c>
      <c r="AC69" s="35" t="s">
        <v>75</v>
      </c>
      <c r="AD69" s="35" t="s">
        <v>75</v>
      </c>
      <c r="AE69" s="35" t="s">
        <v>75</v>
      </c>
      <c r="AF69" s="35" t="s">
        <v>75</v>
      </c>
      <c r="AG69" s="35" t="s">
        <v>75</v>
      </c>
      <c r="AH69" s="35" t="s">
        <v>75</v>
      </c>
      <c r="AI69" s="35">
        <v>1103519.4099999999</v>
      </c>
      <c r="AJ69" s="35" t="s">
        <v>75</v>
      </c>
    </row>
    <row r="70" spans="1:36" ht="61.5" customHeight="1" x14ac:dyDescent="0.2">
      <c r="A70" s="33" t="s">
        <v>174</v>
      </c>
      <c r="B70" s="34" t="s">
        <v>74</v>
      </c>
      <c r="C70" s="144" t="s">
        <v>175</v>
      </c>
      <c r="D70" s="145"/>
      <c r="E70" s="35">
        <v>806480</v>
      </c>
      <c r="F70" s="35" t="s">
        <v>75</v>
      </c>
      <c r="G70" s="35">
        <v>806480</v>
      </c>
      <c r="H70" s="35" t="s">
        <v>75</v>
      </c>
      <c r="I70" s="35" t="s">
        <v>75</v>
      </c>
      <c r="J70" s="35" t="s">
        <v>75</v>
      </c>
      <c r="K70" s="35" t="s">
        <v>75</v>
      </c>
      <c r="L70" s="35" t="s">
        <v>75</v>
      </c>
      <c r="M70" s="35" t="s">
        <v>75</v>
      </c>
      <c r="N70" s="35" t="s">
        <v>75</v>
      </c>
      <c r="O70" s="35" t="s">
        <v>75</v>
      </c>
      <c r="P70" s="35" t="s">
        <v>75</v>
      </c>
      <c r="Q70" s="35">
        <v>806480</v>
      </c>
      <c r="R70" s="35" t="s">
        <v>75</v>
      </c>
      <c r="S70" s="33" t="s">
        <v>174</v>
      </c>
      <c r="T70" s="36" t="s">
        <v>74</v>
      </c>
      <c r="U70" s="146" t="s">
        <v>175</v>
      </c>
      <c r="V70" s="141"/>
      <c r="W70" s="35">
        <v>208495.41</v>
      </c>
      <c r="X70" s="35" t="s">
        <v>75</v>
      </c>
      <c r="Y70" s="35">
        <v>208495.41</v>
      </c>
      <c r="Z70" s="35" t="s">
        <v>75</v>
      </c>
      <c r="AA70" s="35" t="s">
        <v>75</v>
      </c>
      <c r="AB70" s="35" t="s">
        <v>75</v>
      </c>
      <c r="AC70" s="35" t="s">
        <v>75</v>
      </c>
      <c r="AD70" s="35" t="s">
        <v>75</v>
      </c>
      <c r="AE70" s="35" t="s">
        <v>75</v>
      </c>
      <c r="AF70" s="35" t="s">
        <v>75</v>
      </c>
      <c r="AG70" s="35" t="s">
        <v>75</v>
      </c>
      <c r="AH70" s="35" t="s">
        <v>75</v>
      </c>
      <c r="AI70" s="35">
        <v>208495.41</v>
      </c>
      <c r="AJ70" s="35" t="s">
        <v>75</v>
      </c>
    </row>
    <row r="71" spans="1:36" ht="73.7" customHeight="1" x14ac:dyDescent="0.2">
      <c r="A71" s="33" t="s">
        <v>176</v>
      </c>
      <c r="B71" s="34" t="s">
        <v>74</v>
      </c>
      <c r="C71" s="144" t="s">
        <v>177</v>
      </c>
      <c r="D71" s="145"/>
      <c r="E71" s="35">
        <v>806480</v>
      </c>
      <c r="F71" s="35" t="s">
        <v>75</v>
      </c>
      <c r="G71" s="35">
        <v>806480</v>
      </c>
      <c r="H71" s="35" t="s">
        <v>75</v>
      </c>
      <c r="I71" s="35" t="s">
        <v>75</v>
      </c>
      <c r="J71" s="35" t="s">
        <v>75</v>
      </c>
      <c r="K71" s="35" t="s">
        <v>75</v>
      </c>
      <c r="L71" s="35" t="s">
        <v>75</v>
      </c>
      <c r="M71" s="35" t="s">
        <v>75</v>
      </c>
      <c r="N71" s="35" t="s">
        <v>75</v>
      </c>
      <c r="O71" s="35" t="s">
        <v>75</v>
      </c>
      <c r="P71" s="35" t="s">
        <v>75</v>
      </c>
      <c r="Q71" s="35">
        <v>806480</v>
      </c>
      <c r="R71" s="35" t="s">
        <v>75</v>
      </c>
      <c r="S71" s="33" t="s">
        <v>176</v>
      </c>
      <c r="T71" s="36" t="s">
        <v>74</v>
      </c>
      <c r="U71" s="146" t="s">
        <v>177</v>
      </c>
      <c r="V71" s="141"/>
      <c r="W71" s="35">
        <v>208495.41</v>
      </c>
      <c r="X71" s="35" t="s">
        <v>75</v>
      </c>
      <c r="Y71" s="35">
        <v>208495.41</v>
      </c>
      <c r="Z71" s="35" t="s">
        <v>75</v>
      </c>
      <c r="AA71" s="35" t="s">
        <v>75</v>
      </c>
      <c r="AB71" s="35" t="s">
        <v>75</v>
      </c>
      <c r="AC71" s="35" t="s">
        <v>75</v>
      </c>
      <c r="AD71" s="35" t="s">
        <v>75</v>
      </c>
      <c r="AE71" s="35" t="s">
        <v>75</v>
      </c>
      <c r="AF71" s="35" t="s">
        <v>75</v>
      </c>
      <c r="AG71" s="35" t="s">
        <v>75</v>
      </c>
      <c r="AH71" s="35" t="s">
        <v>75</v>
      </c>
      <c r="AI71" s="35">
        <v>208495.41</v>
      </c>
      <c r="AJ71" s="35" t="s">
        <v>75</v>
      </c>
    </row>
    <row r="72" spans="1:36" ht="24.6" customHeight="1" x14ac:dyDescent="0.2">
      <c r="A72" s="33" t="s">
        <v>178</v>
      </c>
      <c r="B72" s="34" t="s">
        <v>74</v>
      </c>
      <c r="C72" s="144" t="s">
        <v>179</v>
      </c>
      <c r="D72" s="145"/>
      <c r="E72" s="35">
        <v>1861080</v>
      </c>
      <c r="F72" s="35" t="s">
        <v>75</v>
      </c>
      <c r="G72" s="35">
        <v>1861080</v>
      </c>
      <c r="H72" s="35" t="s">
        <v>75</v>
      </c>
      <c r="I72" s="35" t="s">
        <v>75</v>
      </c>
      <c r="J72" s="35" t="s">
        <v>75</v>
      </c>
      <c r="K72" s="35" t="s">
        <v>75</v>
      </c>
      <c r="L72" s="35" t="s">
        <v>75</v>
      </c>
      <c r="M72" s="35" t="s">
        <v>75</v>
      </c>
      <c r="N72" s="35" t="s">
        <v>75</v>
      </c>
      <c r="O72" s="35" t="s">
        <v>75</v>
      </c>
      <c r="P72" s="35" t="s">
        <v>75</v>
      </c>
      <c r="Q72" s="35">
        <v>1861080</v>
      </c>
      <c r="R72" s="35" t="s">
        <v>75</v>
      </c>
      <c r="S72" s="33" t="s">
        <v>178</v>
      </c>
      <c r="T72" s="36" t="s">
        <v>74</v>
      </c>
      <c r="U72" s="146" t="s">
        <v>179</v>
      </c>
      <c r="V72" s="141"/>
      <c r="W72" s="35">
        <v>895024</v>
      </c>
      <c r="X72" s="35" t="s">
        <v>75</v>
      </c>
      <c r="Y72" s="35">
        <v>895024</v>
      </c>
      <c r="Z72" s="35" t="s">
        <v>75</v>
      </c>
      <c r="AA72" s="35" t="s">
        <v>75</v>
      </c>
      <c r="AB72" s="35" t="s">
        <v>75</v>
      </c>
      <c r="AC72" s="35" t="s">
        <v>75</v>
      </c>
      <c r="AD72" s="35" t="s">
        <v>75</v>
      </c>
      <c r="AE72" s="35" t="s">
        <v>75</v>
      </c>
      <c r="AF72" s="35" t="s">
        <v>75</v>
      </c>
      <c r="AG72" s="35" t="s">
        <v>75</v>
      </c>
      <c r="AH72" s="35" t="s">
        <v>75</v>
      </c>
      <c r="AI72" s="35">
        <v>895024</v>
      </c>
      <c r="AJ72" s="35" t="s">
        <v>75</v>
      </c>
    </row>
    <row r="73" spans="1:36" ht="24.6" customHeight="1" x14ac:dyDescent="0.2">
      <c r="A73" s="33" t="s">
        <v>180</v>
      </c>
      <c r="B73" s="34" t="s">
        <v>74</v>
      </c>
      <c r="C73" s="144" t="s">
        <v>181</v>
      </c>
      <c r="D73" s="145"/>
      <c r="E73" s="35">
        <v>1861080</v>
      </c>
      <c r="F73" s="35" t="s">
        <v>75</v>
      </c>
      <c r="G73" s="35">
        <v>1861080</v>
      </c>
      <c r="H73" s="35" t="s">
        <v>75</v>
      </c>
      <c r="I73" s="35" t="s">
        <v>75</v>
      </c>
      <c r="J73" s="35" t="s">
        <v>75</v>
      </c>
      <c r="K73" s="35" t="s">
        <v>75</v>
      </c>
      <c r="L73" s="35" t="s">
        <v>75</v>
      </c>
      <c r="M73" s="35" t="s">
        <v>75</v>
      </c>
      <c r="N73" s="35" t="s">
        <v>75</v>
      </c>
      <c r="O73" s="35" t="s">
        <v>75</v>
      </c>
      <c r="P73" s="35" t="s">
        <v>75</v>
      </c>
      <c r="Q73" s="35">
        <v>1861080</v>
      </c>
      <c r="R73" s="35" t="s">
        <v>75</v>
      </c>
      <c r="S73" s="33" t="s">
        <v>180</v>
      </c>
      <c r="T73" s="36" t="s">
        <v>74</v>
      </c>
      <c r="U73" s="146" t="s">
        <v>181</v>
      </c>
      <c r="V73" s="141"/>
      <c r="W73" s="35">
        <v>895024</v>
      </c>
      <c r="X73" s="35" t="s">
        <v>75</v>
      </c>
      <c r="Y73" s="35">
        <v>895024</v>
      </c>
      <c r="Z73" s="35" t="s">
        <v>75</v>
      </c>
      <c r="AA73" s="35" t="s">
        <v>75</v>
      </c>
      <c r="AB73" s="35" t="s">
        <v>75</v>
      </c>
      <c r="AC73" s="35" t="s">
        <v>75</v>
      </c>
      <c r="AD73" s="35" t="s">
        <v>75</v>
      </c>
      <c r="AE73" s="35" t="s">
        <v>75</v>
      </c>
      <c r="AF73" s="35" t="s">
        <v>75</v>
      </c>
      <c r="AG73" s="35" t="s">
        <v>75</v>
      </c>
      <c r="AH73" s="35" t="s">
        <v>75</v>
      </c>
      <c r="AI73" s="35">
        <v>895024</v>
      </c>
      <c r="AJ73" s="35" t="s">
        <v>75</v>
      </c>
    </row>
  </sheetData>
  <mergeCells count="152">
    <mergeCell ref="C71:D71"/>
    <mergeCell ref="U71:V71"/>
    <mergeCell ref="C72:D72"/>
    <mergeCell ref="U72:V72"/>
    <mergeCell ref="C73:D73"/>
    <mergeCell ref="U73:V73"/>
    <mergeCell ref="C68:D68"/>
    <mergeCell ref="U68:V68"/>
    <mergeCell ref="C69:D69"/>
    <mergeCell ref="U69:V69"/>
    <mergeCell ref="C70:D70"/>
    <mergeCell ref="U70:V70"/>
    <mergeCell ref="C65:D65"/>
    <mergeCell ref="U65:V65"/>
    <mergeCell ref="C66:D66"/>
    <mergeCell ref="U66:V66"/>
    <mergeCell ref="C67:D67"/>
    <mergeCell ref="U67:V67"/>
    <mergeCell ref="C62:D62"/>
    <mergeCell ref="U62:V62"/>
    <mergeCell ref="C63:D63"/>
    <mergeCell ref="U63:V63"/>
    <mergeCell ref="C64:D64"/>
    <mergeCell ref="U64:V64"/>
    <mergeCell ref="C59:D59"/>
    <mergeCell ref="U59:V59"/>
    <mergeCell ref="C60:D60"/>
    <mergeCell ref="U60:V60"/>
    <mergeCell ref="C61:D61"/>
    <mergeCell ref="U61:V61"/>
    <mergeCell ref="C56:D56"/>
    <mergeCell ref="U56:V56"/>
    <mergeCell ref="C57:D57"/>
    <mergeCell ref="U57:V57"/>
    <mergeCell ref="C58:D58"/>
    <mergeCell ref="U58:V58"/>
    <mergeCell ref="C53:D53"/>
    <mergeCell ref="U53:V53"/>
    <mergeCell ref="C54:D54"/>
    <mergeCell ref="U54:V54"/>
    <mergeCell ref="C55:D55"/>
    <mergeCell ref="U55:V55"/>
    <mergeCell ref="C50:D50"/>
    <mergeCell ref="U50:V50"/>
    <mergeCell ref="C51:D51"/>
    <mergeCell ref="U51:V51"/>
    <mergeCell ref="C52:D52"/>
    <mergeCell ref="U52:V52"/>
    <mergeCell ref="C47:D47"/>
    <mergeCell ref="U47:V47"/>
    <mergeCell ref="C48:D48"/>
    <mergeCell ref="U48:V48"/>
    <mergeCell ref="C49:D49"/>
    <mergeCell ref="U49:V49"/>
    <mergeCell ref="C44:D44"/>
    <mergeCell ref="U44:V44"/>
    <mergeCell ref="C45:D45"/>
    <mergeCell ref="U45:V45"/>
    <mergeCell ref="C46:D46"/>
    <mergeCell ref="U46:V46"/>
    <mergeCell ref="C41:D41"/>
    <mergeCell ref="U41:V41"/>
    <mergeCell ref="C42:D42"/>
    <mergeCell ref="U42:V42"/>
    <mergeCell ref="C43:D43"/>
    <mergeCell ref="U43:V43"/>
    <mergeCell ref="C38:D38"/>
    <mergeCell ref="U38:V38"/>
    <mergeCell ref="C39:D39"/>
    <mergeCell ref="U39:V39"/>
    <mergeCell ref="C40:D40"/>
    <mergeCell ref="U40:V40"/>
    <mergeCell ref="C35:D35"/>
    <mergeCell ref="U35:V35"/>
    <mergeCell ref="C36:D36"/>
    <mergeCell ref="U36:V36"/>
    <mergeCell ref="C37:D37"/>
    <mergeCell ref="U37:V37"/>
    <mergeCell ref="C32:D32"/>
    <mergeCell ref="U32:V32"/>
    <mergeCell ref="C33:D33"/>
    <mergeCell ref="U33:V33"/>
    <mergeCell ref="C34:D34"/>
    <mergeCell ref="U34:V34"/>
    <mergeCell ref="C29:D29"/>
    <mergeCell ref="U29:V29"/>
    <mergeCell ref="C30:D30"/>
    <mergeCell ref="U30:V30"/>
    <mergeCell ref="C31:D31"/>
    <mergeCell ref="U31:V31"/>
    <mergeCell ref="C26:D26"/>
    <mergeCell ref="U26:V26"/>
    <mergeCell ref="C27:D27"/>
    <mergeCell ref="U27:V27"/>
    <mergeCell ref="C28:D28"/>
    <mergeCell ref="U28:V28"/>
    <mergeCell ref="C23:D23"/>
    <mergeCell ref="U23:V23"/>
    <mergeCell ref="C24:D24"/>
    <mergeCell ref="U24:V24"/>
    <mergeCell ref="C25:D25"/>
    <mergeCell ref="U25:V25"/>
    <mergeCell ref="U20:V20"/>
    <mergeCell ref="C20:D20"/>
    <mergeCell ref="C21:D21"/>
    <mergeCell ref="U21:V21"/>
    <mergeCell ref="C22:D22"/>
    <mergeCell ref="U22:V22"/>
    <mergeCell ref="C19:D19"/>
    <mergeCell ref="C12:D18"/>
    <mergeCell ref="P13:P18"/>
    <mergeCell ref="E12:R12"/>
    <mergeCell ref="E13:E18"/>
    <mergeCell ref="G13:G18"/>
    <mergeCell ref="R13:R18"/>
    <mergeCell ref="F13:F18"/>
    <mergeCell ref="O13:O18"/>
    <mergeCell ref="L13:L18"/>
    <mergeCell ref="K13:K18"/>
    <mergeCell ref="H13:H18"/>
    <mergeCell ref="AF13:AF18"/>
    <mergeCell ref="AH13:AH18"/>
    <mergeCell ref="S12:S18"/>
    <mergeCell ref="I13:I18"/>
    <mergeCell ref="J13:J18"/>
    <mergeCell ref="N13:N18"/>
    <mergeCell ref="A12:A18"/>
    <mergeCell ref="B12:B18"/>
    <mergeCell ref="M13:M18"/>
    <mergeCell ref="Q13:Q18"/>
    <mergeCell ref="AC13:AC18"/>
    <mergeCell ref="Y13:Y18"/>
    <mergeCell ref="T12:T18"/>
    <mergeCell ref="U12:V18"/>
    <mergeCell ref="W12:AJ12"/>
    <mergeCell ref="Z13:Z18"/>
    <mergeCell ref="AJ13:AJ18"/>
    <mergeCell ref="U19:V19"/>
    <mergeCell ref="W13:W18"/>
    <mergeCell ref="AD13:AD18"/>
    <mergeCell ref="AE13:AE18"/>
    <mergeCell ref="AB13:AB18"/>
    <mergeCell ref="AA13:AA18"/>
    <mergeCell ref="X13:X18"/>
    <mergeCell ref="AI13:AI18"/>
    <mergeCell ref="AG13:AG18"/>
    <mergeCell ref="A2:P2"/>
    <mergeCell ref="A3:P3"/>
    <mergeCell ref="A5:P5"/>
    <mergeCell ref="B7:P7"/>
    <mergeCell ref="B6:P6"/>
    <mergeCell ref="A10:P10"/>
  </mergeCells>
  <conditionalFormatting sqref="E20:F20 AG23:AJ23 AG21:AJ21 E21:H21 E23:H23 W21:Z21 W23:Z23 AG25:AJ25 E25:H25 W25:Z25 AG28:AJ28 E28:H28 W28:Z28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44" pageOrder="overThenDown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4"/>
  <sheetViews>
    <sheetView showGridLines="0" zoomScale="6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18" width="16.7109375" customWidth="1"/>
    <col min="19" max="19" width="45.7109375" customWidth="1"/>
    <col min="20" max="20" width="4.28515625" customWidth="1"/>
    <col min="21" max="21" width="17.7109375" customWidth="1"/>
    <col min="22" max="22" width="7" customWidth="1"/>
    <col min="23" max="36" width="16.7109375" customWidth="1"/>
  </cols>
  <sheetData>
    <row r="1" spans="1:36" ht="12.75" customHeight="1" x14ac:dyDescent="0.2">
      <c r="R1" s="19" t="s">
        <v>182</v>
      </c>
    </row>
    <row r="2" spans="1:36" ht="15" customHeight="1" x14ac:dyDescent="0.25">
      <c r="A2" s="149" t="s">
        <v>183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</row>
    <row r="3" spans="1:36" ht="13.5" customHeight="1" x14ac:dyDescent="0.2">
      <c r="A3" s="4"/>
      <c r="B3" s="4"/>
      <c r="C3" s="24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ht="13.15" customHeight="1" x14ac:dyDescent="0.2">
      <c r="A4" s="151" t="s">
        <v>21</v>
      </c>
      <c r="B4" s="116" t="s">
        <v>22</v>
      </c>
      <c r="C4" s="131" t="s">
        <v>184</v>
      </c>
      <c r="D4" s="132"/>
      <c r="E4" s="137" t="s">
        <v>24</v>
      </c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9"/>
      <c r="S4" s="119" t="s">
        <v>185</v>
      </c>
      <c r="T4" s="119" t="s">
        <v>22</v>
      </c>
      <c r="U4" s="120" t="s">
        <v>186</v>
      </c>
      <c r="V4" s="121"/>
      <c r="W4" s="137" t="s">
        <v>27</v>
      </c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50"/>
    </row>
    <row r="5" spans="1:36" ht="13.15" customHeight="1" x14ac:dyDescent="0.2">
      <c r="A5" s="152"/>
      <c r="B5" s="117"/>
      <c r="C5" s="133"/>
      <c r="D5" s="134"/>
      <c r="E5" s="108" t="s">
        <v>28</v>
      </c>
      <c r="F5" s="108" t="s">
        <v>29</v>
      </c>
      <c r="G5" s="108" t="s">
        <v>30</v>
      </c>
      <c r="H5" s="108" t="s">
        <v>31</v>
      </c>
      <c r="I5" s="108" t="s">
        <v>32</v>
      </c>
      <c r="J5" s="108" t="s">
        <v>33</v>
      </c>
      <c r="K5" s="108" t="s">
        <v>34</v>
      </c>
      <c r="L5" s="108" t="s">
        <v>42</v>
      </c>
      <c r="M5" s="108" t="s">
        <v>36</v>
      </c>
      <c r="N5" s="108" t="s">
        <v>37</v>
      </c>
      <c r="O5" s="108" t="s">
        <v>38</v>
      </c>
      <c r="P5" s="108" t="s">
        <v>39</v>
      </c>
      <c r="Q5" s="108" t="s">
        <v>40</v>
      </c>
      <c r="R5" s="108" t="s">
        <v>41</v>
      </c>
      <c r="S5" s="111"/>
      <c r="T5" s="111"/>
      <c r="U5" s="122"/>
      <c r="V5" s="123"/>
      <c r="W5" s="108" t="s">
        <v>28</v>
      </c>
      <c r="X5" s="108" t="s">
        <v>29</v>
      </c>
      <c r="Y5" s="108" t="s">
        <v>30</v>
      </c>
      <c r="Z5" s="108" t="s">
        <v>31</v>
      </c>
      <c r="AA5" s="108" t="s">
        <v>32</v>
      </c>
      <c r="AB5" s="108" t="s">
        <v>33</v>
      </c>
      <c r="AC5" s="108" t="s">
        <v>34</v>
      </c>
      <c r="AD5" s="108" t="s">
        <v>42</v>
      </c>
      <c r="AE5" s="108" t="s">
        <v>36</v>
      </c>
      <c r="AF5" s="108" t="s">
        <v>37</v>
      </c>
      <c r="AG5" s="108" t="s">
        <v>38</v>
      </c>
      <c r="AH5" s="108" t="s">
        <v>39</v>
      </c>
      <c r="AI5" s="108" t="s">
        <v>40</v>
      </c>
      <c r="AJ5" s="100" t="s">
        <v>41</v>
      </c>
    </row>
    <row r="6" spans="1:36" ht="13.15" customHeight="1" x14ac:dyDescent="0.2">
      <c r="A6" s="152"/>
      <c r="B6" s="117"/>
      <c r="C6" s="133"/>
      <c r="D6" s="134"/>
      <c r="E6" s="109"/>
      <c r="F6" s="111"/>
      <c r="G6" s="109"/>
      <c r="H6" s="111"/>
      <c r="I6" s="109"/>
      <c r="J6" s="109"/>
      <c r="K6" s="109"/>
      <c r="L6" s="109"/>
      <c r="M6" s="111"/>
      <c r="N6" s="111"/>
      <c r="O6" s="109"/>
      <c r="P6" s="111"/>
      <c r="Q6" s="109"/>
      <c r="R6" s="109"/>
      <c r="S6" s="111"/>
      <c r="T6" s="111"/>
      <c r="U6" s="122"/>
      <c r="V6" s="123"/>
      <c r="W6" s="109"/>
      <c r="X6" s="111"/>
      <c r="Y6" s="109"/>
      <c r="Z6" s="111"/>
      <c r="AA6" s="109"/>
      <c r="AB6" s="109"/>
      <c r="AC6" s="109"/>
      <c r="AD6" s="109"/>
      <c r="AE6" s="111"/>
      <c r="AF6" s="111"/>
      <c r="AG6" s="109"/>
      <c r="AH6" s="111"/>
      <c r="AI6" s="109"/>
      <c r="AJ6" s="101"/>
    </row>
    <row r="7" spans="1:36" ht="12.75" customHeight="1" x14ac:dyDescent="0.2">
      <c r="A7" s="152"/>
      <c r="B7" s="117"/>
      <c r="C7" s="133"/>
      <c r="D7" s="134"/>
      <c r="E7" s="109"/>
      <c r="F7" s="111"/>
      <c r="G7" s="109"/>
      <c r="H7" s="111"/>
      <c r="I7" s="109"/>
      <c r="J7" s="109"/>
      <c r="K7" s="109"/>
      <c r="L7" s="109"/>
      <c r="M7" s="111"/>
      <c r="N7" s="111"/>
      <c r="O7" s="109"/>
      <c r="P7" s="111"/>
      <c r="Q7" s="109"/>
      <c r="R7" s="109"/>
      <c r="S7" s="111"/>
      <c r="T7" s="111"/>
      <c r="U7" s="122"/>
      <c r="V7" s="123"/>
      <c r="W7" s="109"/>
      <c r="X7" s="111"/>
      <c r="Y7" s="109"/>
      <c r="Z7" s="111"/>
      <c r="AA7" s="109"/>
      <c r="AB7" s="109"/>
      <c r="AC7" s="109"/>
      <c r="AD7" s="109"/>
      <c r="AE7" s="111"/>
      <c r="AF7" s="111"/>
      <c r="AG7" s="109"/>
      <c r="AH7" s="111"/>
      <c r="AI7" s="109"/>
      <c r="AJ7" s="101"/>
    </row>
    <row r="8" spans="1:36" ht="12.75" customHeight="1" x14ac:dyDescent="0.2">
      <c r="A8" s="152"/>
      <c r="B8" s="117"/>
      <c r="C8" s="133"/>
      <c r="D8" s="134"/>
      <c r="E8" s="109"/>
      <c r="F8" s="111"/>
      <c r="G8" s="109"/>
      <c r="H8" s="111"/>
      <c r="I8" s="109"/>
      <c r="J8" s="109"/>
      <c r="K8" s="109"/>
      <c r="L8" s="109"/>
      <c r="M8" s="111"/>
      <c r="N8" s="111"/>
      <c r="O8" s="109"/>
      <c r="P8" s="111"/>
      <c r="Q8" s="109"/>
      <c r="R8" s="109"/>
      <c r="S8" s="111"/>
      <c r="T8" s="111"/>
      <c r="U8" s="122"/>
      <c r="V8" s="123"/>
      <c r="W8" s="109"/>
      <c r="X8" s="111"/>
      <c r="Y8" s="109"/>
      <c r="Z8" s="111"/>
      <c r="AA8" s="109"/>
      <c r="AB8" s="109"/>
      <c r="AC8" s="109"/>
      <c r="AD8" s="109"/>
      <c r="AE8" s="111"/>
      <c r="AF8" s="111"/>
      <c r="AG8" s="109"/>
      <c r="AH8" s="111"/>
      <c r="AI8" s="109"/>
      <c r="AJ8" s="101"/>
    </row>
    <row r="9" spans="1:36" ht="12.75" customHeight="1" x14ac:dyDescent="0.2">
      <c r="A9" s="152"/>
      <c r="B9" s="117"/>
      <c r="C9" s="133"/>
      <c r="D9" s="134"/>
      <c r="E9" s="109"/>
      <c r="F9" s="111"/>
      <c r="G9" s="109"/>
      <c r="H9" s="111"/>
      <c r="I9" s="109"/>
      <c r="J9" s="109"/>
      <c r="K9" s="109"/>
      <c r="L9" s="109"/>
      <c r="M9" s="111"/>
      <c r="N9" s="111"/>
      <c r="O9" s="109"/>
      <c r="P9" s="111"/>
      <c r="Q9" s="109"/>
      <c r="R9" s="109"/>
      <c r="S9" s="111"/>
      <c r="T9" s="111"/>
      <c r="U9" s="122"/>
      <c r="V9" s="123"/>
      <c r="W9" s="109"/>
      <c r="X9" s="111"/>
      <c r="Y9" s="109"/>
      <c r="Z9" s="111"/>
      <c r="AA9" s="109"/>
      <c r="AB9" s="109"/>
      <c r="AC9" s="109"/>
      <c r="AD9" s="109"/>
      <c r="AE9" s="111"/>
      <c r="AF9" s="111"/>
      <c r="AG9" s="109"/>
      <c r="AH9" s="111"/>
      <c r="AI9" s="109"/>
      <c r="AJ9" s="101"/>
    </row>
    <row r="10" spans="1:36" ht="12.75" customHeight="1" x14ac:dyDescent="0.2">
      <c r="A10" s="152"/>
      <c r="B10" s="117"/>
      <c r="C10" s="133"/>
      <c r="D10" s="134"/>
      <c r="E10" s="109"/>
      <c r="F10" s="111"/>
      <c r="G10" s="109"/>
      <c r="H10" s="111"/>
      <c r="I10" s="109"/>
      <c r="J10" s="109"/>
      <c r="K10" s="109"/>
      <c r="L10" s="109"/>
      <c r="M10" s="111"/>
      <c r="N10" s="111"/>
      <c r="O10" s="109"/>
      <c r="P10" s="111"/>
      <c r="Q10" s="109"/>
      <c r="R10" s="109"/>
      <c r="S10" s="111"/>
      <c r="T10" s="111"/>
      <c r="U10" s="122"/>
      <c r="V10" s="123"/>
      <c r="W10" s="109"/>
      <c r="X10" s="111"/>
      <c r="Y10" s="109"/>
      <c r="Z10" s="111"/>
      <c r="AA10" s="109"/>
      <c r="AB10" s="109"/>
      <c r="AC10" s="109"/>
      <c r="AD10" s="109"/>
      <c r="AE10" s="111"/>
      <c r="AF10" s="111"/>
      <c r="AG10" s="109"/>
      <c r="AH10" s="111"/>
      <c r="AI10" s="109"/>
      <c r="AJ10" s="101"/>
    </row>
    <row r="11" spans="1:36" ht="60.75" customHeight="1" x14ac:dyDescent="0.2">
      <c r="A11" s="153"/>
      <c r="B11" s="118"/>
      <c r="C11" s="135"/>
      <c r="D11" s="136"/>
      <c r="E11" s="110"/>
      <c r="F11" s="112"/>
      <c r="G11" s="110"/>
      <c r="H11" s="112"/>
      <c r="I11" s="110"/>
      <c r="J11" s="110"/>
      <c r="K11" s="110"/>
      <c r="L11" s="110"/>
      <c r="M11" s="112"/>
      <c r="N11" s="112"/>
      <c r="O11" s="110"/>
      <c r="P11" s="112"/>
      <c r="Q11" s="110"/>
      <c r="R11" s="110"/>
      <c r="S11" s="112"/>
      <c r="T11" s="112"/>
      <c r="U11" s="124"/>
      <c r="V11" s="125"/>
      <c r="W11" s="110"/>
      <c r="X11" s="112"/>
      <c r="Y11" s="110"/>
      <c r="Z11" s="112"/>
      <c r="AA11" s="110"/>
      <c r="AB11" s="110"/>
      <c r="AC11" s="110"/>
      <c r="AD11" s="110"/>
      <c r="AE11" s="112"/>
      <c r="AF11" s="112"/>
      <c r="AG11" s="110"/>
      <c r="AH11" s="112"/>
      <c r="AI11" s="110"/>
      <c r="AJ11" s="102"/>
    </row>
    <row r="12" spans="1:36" ht="13.5" customHeight="1" x14ac:dyDescent="0.2">
      <c r="A12" s="25">
        <v>1</v>
      </c>
      <c r="B12" s="26">
        <v>2</v>
      </c>
      <c r="C12" s="129">
        <v>3</v>
      </c>
      <c r="D12" s="130"/>
      <c r="E12" s="38" t="s">
        <v>43</v>
      </c>
      <c r="F12" s="39" t="s">
        <v>44</v>
      </c>
      <c r="G12" s="39" t="s">
        <v>45</v>
      </c>
      <c r="H12" s="39" t="s">
        <v>46</v>
      </c>
      <c r="I12" s="38" t="s">
        <v>47</v>
      </c>
      <c r="J12" s="38" t="s">
        <v>48</v>
      </c>
      <c r="K12" s="38" t="s">
        <v>49</v>
      </c>
      <c r="L12" s="38" t="s">
        <v>50</v>
      </c>
      <c r="M12" s="38" t="s">
        <v>51</v>
      </c>
      <c r="N12" s="38" t="s">
        <v>52</v>
      </c>
      <c r="O12" s="38" t="s">
        <v>53</v>
      </c>
      <c r="P12" s="38" t="s">
        <v>54</v>
      </c>
      <c r="Q12" s="38" t="s">
        <v>55</v>
      </c>
      <c r="R12" s="38" t="s">
        <v>56</v>
      </c>
      <c r="S12" s="38" t="s">
        <v>57</v>
      </c>
      <c r="T12" s="38" t="s">
        <v>58</v>
      </c>
      <c r="U12" s="147" t="s">
        <v>59</v>
      </c>
      <c r="V12" s="148"/>
      <c r="W12" s="38" t="s">
        <v>60</v>
      </c>
      <c r="X12" s="38" t="s">
        <v>61</v>
      </c>
      <c r="Y12" s="38" t="s">
        <v>62</v>
      </c>
      <c r="Z12" s="38" t="s">
        <v>63</v>
      </c>
      <c r="AA12" s="38" t="s">
        <v>64</v>
      </c>
      <c r="AB12" s="38" t="s">
        <v>65</v>
      </c>
      <c r="AC12" s="38" t="s">
        <v>66</v>
      </c>
      <c r="AD12" s="38" t="s">
        <v>67</v>
      </c>
      <c r="AE12" s="38" t="s">
        <v>68</v>
      </c>
      <c r="AF12" s="38" t="s">
        <v>69</v>
      </c>
      <c r="AG12" s="38" t="s">
        <v>70</v>
      </c>
      <c r="AH12" s="38" t="s">
        <v>71</v>
      </c>
      <c r="AI12" s="38" t="s">
        <v>72</v>
      </c>
      <c r="AJ12" s="38" t="s">
        <v>73</v>
      </c>
    </row>
    <row r="13" spans="1:36" x14ac:dyDescent="0.2">
      <c r="A13" s="29" t="s">
        <v>187</v>
      </c>
      <c r="B13" s="30" t="s">
        <v>188</v>
      </c>
      <c r="C13" s="142" t="s">
        <v>77</v>
      </c>
      <c r="D13" s="143"/>
      <c r="E13" s="31">
        <v>5766678.8899999997</v>
      </c>
      <c r="F13" s="31" t="s">
        <v>75</v>
      </c>
      <c r="G13" s="31">
        <v>5766678.8899999997</v>
      </c>
      <c r="H13" s="31">
        <v>736200</v>
      </c>
      <c r="I13" s="31" t="s">
        <v>75</v>
      </c>
      <c r="J13" s="31" t="s">
        <v>75</v>
      </c>
      <c r="K13" s="31" t="s">
        <v>75</v>
      </c>
      <c r="L13" s="31" t="s">
        <v>75</v>
      </c>
      <c r="M13" s="31" t="s">
        <v>75</v>
      </c>
      <c r="N13" s="31" t="s">
        <v>75</v>
      </c>
      <c r="O13" s="31" t="s">
        <v>75</v>
      </c>
      <c r="P13" s="31" t="s">
        <v>75</v>
      </c>
      <c r="Q13" s="31">
        <v>6502878.8899999997</v>
      </c>
      <c r="R13" s="31" t="s">
        <v>75</v>
      </c>
      <c r="S13" s="29" t="s">
        <v>187</v>
      </c>
      <c r="T13" s="32" t="s">
        <v>188</v>
      </c>
      <c r="U13" s="140" t="s">
        <v>77</v>
      </c>
      <c r="V13" s="141"/>
      <c r="W13" s="31">
        <v>1727600.96</v>
      </c>
      <c r="X13" s="31" t="s">
        <v>75</v>
      </c>
      <c r="Y13" s="31">
        <v>1727600.96</v>
      </c>
      <c r="Z13" s="31">
        <v>607600</v>
      </c>
      <c r="AA13" s="31" t="s">
        <v>75</v>
      </c>
      <c r="AB13" s="31" t="s">
        <v>75</v>
      </c>
      <c r="AC13" s="31" t="s">
        <v>75</v>
      </c>
      <c r="AD13" s="31" t="s">
        <v>75</v>
      </c>
      <c r="AE13" s="31" t="s">
        <v>75</v>
      </c>
      <c r="AF13" s="31" t="s">
        <v>75</v>
      </c>
      <c r="AG13" s="31" t="s">
        <v>75</v>
      </c>
      <c r="AH13" s="31" t="s">
        <v>75</v>
      </c>
      <c r="AI13" s="31">
        <v>2335200.96</v>
      </c>
      <c r="AJ13" s="31" t="s">
        <v>75</v>
      </c>
    </row>
    <row r="14" spans="1:36" x14ac:dyDescent="0.2">
      <c r="A14" s="33" t="s">
        <v>78</v>
      </c>
      <c r="B14" s="34"/>
      <c r="C14" s="144"/>
      <c r="D14" s="14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3"/>
      <c r="T14" s="36"/>
      <c r="U14" s="146"/>
      <c r="V14" s="141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</row>
    <row r="15" spans="1:36" x14ac:dyDescent="0.2">
      <c r="A15" s="29" t="s">
        <v>189</v>
      </c>
      <c r="B15" s="30" t="s">
        <v>188</v>
      </c>
      <c r="C15" s="142" t="s">
        <v>190</v>
      </c>
      <c r="D15" s="143"/>
      <c r="E15" s="31">
        <v>2576925.7200000002</v>
      </c>
      <c r="F15" s="31" t="s">
        <v>75</v>
      </c>
      <c r="G15" s="31">
        <v>2576925.7200000002</v>
      </c>
      <c r="H15" s="31">
        <v>102300</v>
      </c>
      <c r="I15" s="31" t="s">
        <v>75</v>
      </c>
      <c r="J15" s="31" t="s">
        <v>75</v>
      </c>
      <c r="K15" s="31" t="s">
        <v>75</v>
      </c>
      <c r="L15" s="31" t="s">
        <v>75</v>
      </c>
      <c r="M15" s="31" t="s">
        <v>75</v>
      </c>
      <c r="N15" s="31" t="s">
        <v>75</v>
      </c>
      <c r="O15" s="31" t="s">
        <v>75</v>
      </c>
      <c r="P15" s="31" t="s">
        <v>75</v>
      </c>
      <c r="Q15" s="31">
        <v>2679225.7200000002</v>
      </c>
      <c r="R15" s="31" t="s">
        <v>75</v>
      </c>
      <c r="S15" s="29" t="s">
        <v>189</v>
      </c>
      <c r="T15" s="32" t="s">
        <v>188</v>
      </c>
      <c r="U15" s="140" t="s">
        <v>190</v>
      </c>
      <c r="V15" s="141"/>
      <c r="W15" s="31">
        <v>916252.6</v>
      </c>
      <c r="X15" s="31" t="s">
        <v>75</v>
      </c>
      <c r="Y15" s="31">
        <v>916252.6</v>
      </c>
      <c r="Z15" s="31" t="s">
        <v>75</v>
      </c>
      <c r="AA15" s="31" t="s">
        <v>75</v>
      </c>
      <c r="AB15" s="31" t="s">
        <v>75</v>
      </c>
      <c r="AC15" s="31" t="s">
        <v>75</v>
      </c>
      <c r="AD15" s="31" t="s">
        <v>75</v>
      </c>
      <c r="AE15" s="31" t="s">
        <v>75</v>
      </c>
      <c r="AF15" s="31" t="s">
        <v>75</v>
      </c>
      <c r="AG15" s="31" t="s">
        <v>75</v>
      </c>
      <c r="AH15" s="31" t="s">
        <v>75</v>
      </c>
      <c r="AI15" s="31">
        <v>916252.6</v>
      </c>
      <c r="AJ15" s="31" t="s">
        <v>75</v>
      </c>
    </row>
    <row r="16" spans="1:36" ht="61.5" customHeight="1" x14ac:dyDescent="0.2">
      <c r="A16" s="33" t="s">
        <v>191</v>
      </c>
      <c r="B16" s="34" t="s">
        <v>188</v>
      </c>
      <c r="C16" s="144" t="s">
        <v>192</v>
      </c>
      <c r="D16" s="145"/>
      <c r="E16" s="35">
        <v>1848825.72</v>
      </c>
      <c r="F16" s="35" t="s">
        <v>75</v>
      </c>
      <c r="G16" s="35">
        <v>1848825.72</v>
      </c>
      <c r="H16" s="35" t="s">
        <v>75</v>
      </c>
      <c r="I16" s="35" t="s">
        <v>75</v>
      </c>
      <c r="J16" s="35" t="s">
        <v>75</v>
      </c>
      <c r="K16" s="35" t="s">
        <v>75</v>
      </c>
      <c r="L16" s="35" t="s">
        <v>75</v>
      </c>
      <c r="M16" s="35" t="s">
        <v>75</v>
      </c>
      <c r="N16" s="35" t="s">
        <v>75</v>
      </c>
      <c r="O16" s="35" t="s">
        <v>75</v>
      </c>
      <c r="P16" s="35" t="s">
        <v>75</v>
      </c>
      <c r="Q16" s="35">
        <v>1848825.72</v>
      </c>
      <c r="R16" s="35" t="s">
        <v>75</v>
      </c>
      <c r="S16" s="33" t="s">
        <v>191</v>
      </c>
      <c r="T16" s="36" t="s">
        <v>188</v>
      </c>
      <c r="U16" s="146" t="s">
        <v>192</v>
      </c>
      <c r="V16" s="141"/>
      <c r="W16" s="35">
        <v>609711.37</v>
      </c>
      <c r="X16" s="35" t="s">
        <v>75</v>
      </c>
      <c r="Y16" s="35">
        <v>609711.37</v>
      </c>
      <c r="Z16" s="35" t="s">
        <v>75</v>
      </c>
      <c r="AA16" s="35" t="s">
        <v>75</v>
      </c>
      <c r="AB16" s="35" t="s">
        <v>75</v>
      </c>
      <c r="AC16" s="35" t="s">
        <v>75</v>
      </c>
      <c r="AD16" s="35" t="s">
        <v>75</v>
      </c>
      <c r="AE16" s="35" t="s">
        <v>75</v>
      </c>
      <c r="AF16" s="35" t="s">
        <v>75</v>
      </c>
      <c r="AG16" s="35" t="s">
        <v>75</v>
      </c>
      <c r="AH16" s="35" t="s">
        <v>75</v>
      </c>
      <c r="AI16" s="35">
        <v>609711.37</v>
      </c>
      <c r="AJ16" s="35" t="s">
        <v>75</v>
      </c>
    </row>
    <row r="17" spans="1:36" ht="24.6" customHeight="1" x14ac:dyDescent="0.2">
      <c r="A17" s="33" t="s">
        <v>193</v>
      </c>
      <c r="B17" s="34" t="s">
        <v>188</v>
      </c>
      <c r="C17" s="144" t="s">
        <v>194</v>
      </c>
      <c r="D17" s="145"/>
      <c r="E17" s="35">
        <v>1848825.72</v>
      </c>
      <c r="F17" s="35" t="s">
        <v>75</v>
      </c>
      <c r="G17" s="35">
        <v>1848825.72</v>
      </c>
      <c r="H17" s="35" t="s">
        <v>75</v>
      </c>
      <c r="I17" s="35" t="s">
        <v>75</v>
      </c>
      <c r="J17" s="35" t="s">
        <v>75</v>
      </c>
      <c r="K17" s="35" t="s">
        <v>75</v>
      </c>
      <c r="L17" s="35" t="s">
        <v>75</v>
      </c>
      <c r="M17" s="35" t="s">
        <v>75</v>
      </c>
      <c r="N17" s="35" t="s">
        <v>75</v>
      </c>
      <c r="O17" s="35" t="s">
        <v>75</v>
      </c>
      <c r="P17" s="35" t="s">
        <v>75</v>
      </c>
      <c r="Q17" s="35">
        <v>1848825.72</v>
      </c>
      <c r="R17" s="35" t="s">
        <v>75</v>
      </c>
      <c r="S17" s="33" t="s">
        <v>193</v>
      </c>
      <c r="T17" s="36" t="s">
        <v>188</v>
      </c>
      <c r="U17" s="146" t="s">
        <v>194</v>
      </c>
      <c r="V17" s="141"/>
      <c r="W17" s="35">
        <v>609711.37</v>
      </c>
      <c r="X17" s="35" t="s">
        <v>75</v>
      </c>
      <c r="Y17" s="35">
        <v>609711.37</v>
      </c>
      <c r="Z17" s="35" t="s">
        <v>75</v>
      </c>
      <c r="AA17" s="35" t="s">
        <v>75</v>
      </c>
      <c r="AB17" s="35" t="s">
        <v>75</v>
      </c>
      <c r="AC17" s="35" t="s">
        <v>75</v>
      </c>
      <c r="AD17" s="35" t="s">
        <v>75</v>
      </c>
      <c r="AE17" s="35" t="s">
        <v>75</v>
      </c>
      <c r="AF17" s="35" t="s">
        <v>75</v>
      </c>
      <c r="AG17" s="35" t="s">
        <v>75</v>
      </c>
      <c r="AH17" s="35" t="s">
        <v>75</v>
      </c>
      <c r="AI17" s="35">
        <v>609711.37</v>
      </c>
      <c r="AJ17" s="35" t="s">
        <v>75</v>
      </c>
    </row>
    <row r="18" spans="1:36" ht="24.6" customHeight="1" x14ac:dyDescent="0.2">
      <c r="A18" s="33" t="s">
        <v>195</v>
      </c>
      <c r="B18" s="34" t="s">
        <v>188</v>
      </c>
      <c r="C18" s="144" t="s">
        <v>196</v>
      </c>
      <c r="D18" s="145"/>
      <c r="E18" s="35">
        <v>1422325.72</v>
      </c>
      <c r="F18" s="35" t="s">
        <v>75</v>
      </c>
      <c r="G18" s="35">
        <v>1422325.72</v>
      </c>
      <c r="H18" s="35" t="s">
        <v>75</v>
      </c>
      <c r="I18" s="35" t="s">
        <v>75</v>
      </c>
      <c r="J18" s="35" t="s">
        <v>75</v>
      </c>
      <c r="K18" s="35" t="s">
        <v>75</v>
      </c>
      <c r="L18" s="35" t="s">
        <v>75</v>
      </c>
      <c r="M18" s="35" t="s">
        <v>75</v>
      </c>
      <c r="N18" s="35" t="s">
        <v>75</v>
      </c>
      <c r="O18" s="35" t="s">
        <v>75</v>
      </c>
      <c r="P18" s="35" t="s">
        <v>75</v>
      </c>
      <c r="Q18" s="35">
        <v>1422325.72</v>
      </c>
      <c r="R18" s="35" t="s">
        <v>75</v>
      </c>
      <c r="S18" s="33" t="s">
        <v>195</v>
      </c>
      <c r="T18" s="36" t="s">
        <v>188</v>
      </c>
      <c r="U18" s="146" t="s">
        <v>196</v>
      </c>
      <c r="V18" s="141"/>
      <c r="W18" s="35">
        <v>471113.69</v>
      </c>
      <c r="X18" s="35" t="s">
        <v>75</v>
      </c>
      <c r="Y18" s="35">
        <v>471113.69</v>
      </c>
      <c r="Z18" s="35" t="s">
        <v>75</v>
      </c>
      <c r="AA18" s="35" t="s">
        <v>75</v>
      </c>
      <c r="AB18" s="35" t="s">
        <v>75</v>
      </c>
      <c r="AC18" s="35" t="s">
        <v>75</v>
      </c>
      <c r="AD18" s="35" t="s">
        <v>75</v>
      </c>
      <c r="AE18" s="35" t="s">
        <v>75</v>
      </c>
      <c r="AF18" s="35" t="s">
        <v>75</v>
      </c>
      <c r="AG18" s="35" t="s">
        <v>75</v>
      </c>
      <c r="AH18" s="35" t="s">
        <v>75</v>
      </c>
      <c r="AI18" s="35">
        <v>471113.69</v>
      </c>
      <c r="AJ18" s="35" t="s">
        <v>75</v>
      </c>
    </row>
    <row r="19" spans="1:36" ht="49.15" customHeight="1" x14ac:dyDescent="0.2">
      <c r="A19" s="33" t="s">
        <v>197</v>
      </c>
      <c r="B19" s="34" t="s">
        <v>188</v>
      </c>
      <c r="C19" s="144" t="s">
        <v>198</v>
      </c>
      <c r="D19" s="145"/>
      <c r="E19" s="35">
        <v>426500</v>
      </c>
      <c r="F19" s="35" t="s">
        <v>75</v>
      </c>
      <c r="G19" s="35">
        <v>426500</v>
      </c>
      <c r="H19" s="35" t="s">
        <v>75</v>
      </c>
      <c r="I19" s="35" t="s">
        <v>75</v>
      </c>
      <c r="J19" s="35" t="s">
        <v>75</v>
      </c>
      <c r="K19" s="35" t="s">
        <v>75</v>
      </c>
      <c r="L19" s="35" t="s">
        <v>75</v>
      </c>
      <c r="M19" s="35" t="s">
        <v>75</v>
      </c>
      <c r="N19" s="35" t="s">
        <v>75</v>
      </c>
      <c r="O19" s="35" t="s">
        <v>75</v>
      </c>
      <c r="P19" s="35" t="s">
        <v>75</v>
      </c>
      <c r="Q19" s="35">
        <v>426500</v>
      </c>
      <c r="R19" s="35" t="s">
        <v>75</v>
      </c>
      <c r="S19" s="33" t="s">
        <v>197</v>
      </c>
      <c r="T19" s="36" t="s">
        <v>188</v>
      </c>
      <c r="U19" s="146" t="s">
        <v>198</v>
      </c>
      <c r="V19" s="141"/>
      <c r="W19" s="35">
        <v>138597.68</v>
      </c>
      <c r="X19" s="35" t="s">
        <v>75</v>
      </c>
      <c r="Y19" s="35">
        <v>138597.68</v>
      </c>
      <c r="Z19" s="35" t="s">
        <v>75</v>
      </c>
      <c r="AA19" s="35" t="s">
        <v>75</v>
      </c>
      <c r="AB19" s="35" t="s">
        <v>75</v>
      </c>
      <c r="AC19" s="35" t="s">
        <v>75</v>
      </c>
      <c r="AD19" s="35" t="s">
        <v>75</v>
      </c>
      <c r="AE19" s="35" t="s">
        <v>75</v>
      </c>
      <c r="AF19" s="35" t="s">
        <v>75</v>
      </c>
      <c r="AG19" s="35" t="s">
        <v>75</v>
      </c>
      <c r="AH19" s="35" t="s">
        <v>75</v>
      </c>
      <c r="AI19" s="35">
        <v>138597.68</v>
      </c>
      <c r="AJ19" s="35" t="s">
        <v>75</v>
      </c>
    </row>
    <row r="20" spans="1:36" ht="24.6" customHeight="1" x14ac:dyDescent="0.2">
      <c r="A20" s="33" t="s">
        <v>199</v>
      </c>
      <c r="B20" s="34" t="s">
        <v>188</v>
      </c>
      <c r="C20" s="144" t="s">
        <v>200</v>
      </c>
      <c r="D20" s="145"/>
      <c r="E20" s="35">
        <v>637800</v>
      </c>
      <c r="F20" s="35" t="s">
        <v>75</v>
      </c>
      <c r="G20" s="35">
        <v>637800</v>
      </c>
      <c r="H20" s="35" t="s">
        <v>75</v>
      </c>
      <c r="I20" s="35" t="s">
        <v>75</v>
      </c>
      <c r="J20" s="35" t="s">
        <v>75</v>
      </c>
      <c r="K20" s="35" t="s">
        <v>75</v>
      </c>
      <c r="L20" s="35" t="s">
        <v>75</v>
      </c>
      <c r="M20" s="35" t="s">
        <v>75</v>
      </c>
      <c r="N20" s="35" t="s">
        <v>75</v>
      </c>
      <c r="O20" s="35" t="s">
        <v>75</v>
      </c>
      <c r="P20" s="35" t="s">
        <v>75</v>
      </c>
      <c r="Q20" s="35">
        <v>637800</v>
      </c>
      <c r="R20" s="35" t="s">
        <v>75</v>
      </c>
      <c r="S20" s="33" t="s">
        <v>199</v>
      </c>
      <c r="T20" s="36" t="s">
        <v>188</v>
      </c>
      <c r="U20" s="146" t="s">
        <v>200</v>
      </c>
      <c r="V20" s="141"/>
      <c r="W20" s="35">
        <v>285706.23</v>
      </c>
      <c r="X20" s="35" t="s">
        <v>75</v>
      </c>
      <c r="Y20" s="35">
        <v>285706.23</v>
      </c>
      <c r="Z20" s="35" t="s">
        <v>75</v>
      </c>
      <c r="AA20" s="35" t="s">
        <v>75</v>
      </c>
      <c r="AB20" s="35" t="s">
        <v>75</v>
      </c>
      <c r="AC20" s="35" t="s">
        <v>75</v>
      </c>
      <c r="AD20" s="35" t="s">
        <v>75</v>
      </c>
      <c r="AE20" s="35" t="s">
        <v>75</v>
      </c>
      <c r="AF20" s="35" t="s">
        <v>75</v>
      </c>
      <c r="AG20" s="35" t="s">
        <v>75</v>
      </c>
      <c r="AH20" s="35" t="s">
        <v>75</v>
      </c>
      <c r="AI20" s="35">
        <v>285706.23</v>
      </c>
      <c r="AJ20" s="35" t="s">
        <v>75</v>
      </c>
    </row>
    <row r="21" spans="1:36" ht="36.950000000000003" customHeight="1" x14ac:dyDescent="0.2">
      <c r="A21" s="33" t="s">
        <v>201</v>
      </c>
      <c r="B21" s="34" t="s">
        <v>188</v>
      </c>
      <c r="C21" s="144" t="s">
        <v>202</v>
      </c>
      <c r="D21" s="145"/>
      <c r="E21" s="35">
        <v>637800</v>
      </c>
      <c r="F21" s="35" t="s">
        <v>75</v>
      </c>
      <c r="G21" s="35">
        <v>637800</v>
      </c>
      <c r="H21" s="35" t="s">
        <v>75</v>
      </c>
      <c r="I21" s="35" t="s">
        <v>75</v>
      </c>
      <c r="J21" s="35" t="s">
        <v>75</v>
      </c>
      <c r="K21" s="35" t="s">
        <v>75</v>
      </c>
      <c r="L21" s="35" t="s">
        <v>75</v>
      </c>
      <c r="M21" s="35" t="s">
        <v>75</v>
      </c>
      <c r="N21" s="35" t="s">
        <v>75</v>
      </c>
      <c r="O21" s="35" t="s">
        <v>75</v>
      </c>
      <c r="P21" s="35" t="s">
        <v>75</v>
      </c>
      <c r="Q21" s="35">
        <v>637800</v>
      </c>
      <c r="R21" s="35" t="s">
        <v>75</v>
      </c>
      <c r="S21" s="33" t="s">
        <v>201</v>
      </c>
      <c r="T21" s="36" t="s">
        <v>188</v>
      </c>
      <c r="U21" s="146" t="s">
        <v>202</v>
      </c>
      <c r="V21" s="141"/>
      <c r="W21" s="35">
        <v>285706.23</v>
      </c>
      <c r="X21" s="35" t="s">
        <v>75</v>
      </c>
      <c r="Y21" s="35">
        <v>285706.23</v>
      </c>
      <c r="Z21" s="35" t="s">
        <v>75</v>
      </c>
      <c r="AA21" s="35" t="s">
        <v>75</v>
      </c>
      <c r="AB21" s="35" t="s">
        <v>75</v>
      </c>
      <c r="AC21" s="35" t="s">
        <v>75</v>
      </c>
      <c r="AD21" s="35" t="s">
        <v>75</v>
      </c>
      <c r="AE21" s="35" t="s">
        <v>75</v>
      </c>
      <c r="AF21" s="35" t="s">
        <v>75</v>
      </c>
      <c r="AG21" s="35" t="s">
        <v>75</v>
      </c>
      <c r="AH21" s="35" t="s">
        <v>75</v>
      </c>
      <c r="AI21" s="35">
        <v>285706.23</v>
      </c>
      <c r="AJ21" s="35" t="s">
        <v>75</v>
      </c>
    </row>
    <row r="22" spans="1:36" x14ac:dyDescent="0.2">
      <c r="A22" s="33" t="s">
        <v>203</v>
      </c>
      <c r="B22" s="34" t="s">
        <v>188</v>
      </c>
      <c r="C22" s="144" t="s">
        <v>204</v>
      </c>
      <c r="D22" s="145"/>
      <c r="E22" s="35">
        <v>415100</v>
      </c>
      <c r="F22" s="35" t="s">
        <v>75</v>
      </c>
      <c r="G22" s="35">
        <v>415100</v>
      </c>
      <c r="H22" s="35" t="s">
        <v>75</v>
      </c>
      <c r="I22" s="35" t="s">
        <v>75</v>
      </c>
      <c r="J22" s="35" t="s">
        <v>75</v>
      </c>
      <c r="K22" s="35" t="s">
        <v>75</v>
      </c>
      <c r="L22" s="35" t="s">
        <v>75</v>
      </c>
      <c r="M22" s="35" t="s">
        <v>75</v>
      </c>
      <c r="N22" s="35" t="s">
        <v>75</v>
      </c>
      <c r="O22" s="35" t="s">
        <v>75</v>
      </c>
      <c r="P22" s="35" t="s">
        <v>75</v>
      </c>
      <c r="Q22" s="35">
        <v>415100</v>
      </c>
      <c r="R22" s="35" t="s">
        <v>75</v>
      </c>
      <c r="S22" s="33" t="s">
        <v>203</v>
      </c>
      <c r="T22" s="36" t="s">
        <v>188</v>
      </c>
      <c r="U22" s="146" t="s">
        <v>204</v>
      </c>
      <c r="V22" s="141"/>
      <c r="W22" s="35">
        <v>157250.22</v>
      </c>
      <c r="X22" s="35" t="s">
        <v>75</v>
      </c>
      <c r="Y22" s="35">
        <v>157250.22</v>
      </c>
      <c r="Z22" s="35" t="s">
        <v>75</v>
      </c>
      <c r="AA22" s="35" t="s">
        <v>75</v>
      </c>
      <c r="AB22" s="35" t="s">
        <v>75</v>
      </c>
      <c r="AC22" s="35" t="s">
        <v>75</v>
      </c>
      <c r="AD22" s="35" t="s">
        <v>75</v>
      </c>
      <c r="AE22" s="35" t="s">
        <v>75</v>
      </c>
      <c r="AF22" s="35" t="s">
        <v>75</v>
      </c>
      <c r="AG22" s="35" t="s">
        <v>75</v>
      </c>
      <c r="AH22" s="35" t="s">
        <v>75</v>
      </c>
      <c r="AI22" s="35">
        <v>157250.22</v>
      </c>
      <c r="AJ22" s="35" t="s">
        <v>75</v>
      </c>
    </row>
    <row r="23" spans="1:36" x14ac:dyDescent="0.2">
      <c r="A23" s="33" t="s">
        <v>205</v>
      </c>
      <c r="B23" s="34" t="s">
        <v>188</v>
      </c>
      <c r="C23" s="144" t="s">
        <v>206</v>
      </c>
      <c r="D23" s="145"/>
      <c r="E23" s="35">
        <v>222700</v>
      </c>
      <c r="F23" s="35" t="s">
        <v>75</v>
      </c>
      <c r="G23" s="35">
        <v>222700</v>
      </c>
      <c r="H23" s="35" t="s">
        <v>75</v>
      </c>
      <c r="I23" s="35" t="s">
        <v>75</v>
      </c>
      <c r="J23" s="35" t="s">
        <v>75</v>
      </c>
      <c r="K23" s="35" t="s">
        <v>75</v>
      </c>
      <c r="L23" s="35" t="s">
        <v>75</v>
      </c>
      <c r="M23" s="35" t="s">
        <v>75</v>
      </c>
      <c r="N23" s="35" t="s">
        <v>75</v>
      </c>
      <c r="O23" s="35" t="s">
        <v>75</v>
      </c>
      <c r="P23" s="35" t="s">
        <v>75</v>
      </c>
      <c r="Q23" s="35">
        <v>222700</v>
      </c>
      <c r="R23" s="35" t="s">
        <v>75</v>
      </c>
      <c r="S23" s="33" t="s">
        <v>205</v>
      </c>
      <c r="T23" s="36" t="s">
        <v>188</v>
      </c>
      <c r="U23" s="146" t="s">
        <v>206</v>
      </c>
      <c r="V23" s="141"/>
      <c r="W23" s="35">
        <v>128456.01</v>
      </c>
      <c r="X23" s="35" t="s">
        <v>75</v>
      </c>
      <c r="Y23" s="35">
        <v>128456.01</v>
      </c>
      <c r="Z23" s="35" t="s">
        <v>75</v>
      </c>
      <c r="AA23" s="35" t="s">
        <v>75</v>
      </c>
      <c r="AB23" s="35" t="s">
        <v>75</v>
      </c>
      <c r="AC23" s="35" t="s">
        <v>75</v>
      </c>
      <c r="AD23" s="35" t="s">
        <v>75</v>
      </c>
      <c r="AE23" s="35" t="s">
        <v>75</v>
      </c>
      <c r="AF23" s="35" t="s">
        <v>75</v>
      </c>
      <c r="AG23" s="35" t="s">
        <v>75</v>
      </c>
      <c r="AH23" s="35" t="s">
        <v>75</v>
      </c>
      <c r="AI23" s="35">
        <v>128456.01</v>
      </c>
      <c r="AJ23" s="35" t="s">
        <v>75</v>
      </c>
    </row>
    <row r="24" spans="1:36" x14ac:dyDescent="0.2">
      <c r="A24" s="33" t="s">
        <v>207</v>
      </c>
      <c r="B24" s="34" t="s">
        <v>188</v>
      </c>
      <c r="C24" s="144" t="s">
        <v>208</v>
      </c>
      <c r="D24" s="145"/>
      <c r="E24" s="35" t="s">
        <v>75</v>
      </c>
      <c r="F24" s="35" t="s">
        <v>75</v>
      </c>
      <c r="G24" s="35" t="s">
        <v>75</v>
      </c>
      <c r="H24" s="35">
        <v>102300</v>
      </c>
      <c r="I24" s="35" t="s">
        <v>75</v>
      </c>
      <c r="J24" s="35" t="s">
        <v>75</v>
      </c>
      <c r="K24" s="35" t="s">
        <v>75</v>
      </c>
      <c r="L24" s="35" t="s">
        <v>75</v>
      </c>
      <c r="M24" s="35" t="s">
        <v>75</v>
      </c>
      <c r="N24" s="35" t="s">
        <v>75</v>
      </c>
      <c r="O24" s="35" t="s">
        <v>75</v>
      </c>
      <c r="P24" s="35" t="s">
        <v>75</v>
      </c>
      <c r="Q24" s="35">
        <v>102300</v>
      </c>
      <c r="R24" s="35" t="s">
        <v>75</v>
      </c>
      <c r="S24" s="33" t="s">
        <v>207</v>
      </c>
      <c r="T24" s="36" t="s">
        <v>188</v>
      </c>
      <c r="U24" s="146" t="s">
        <v>208</v>
      </c>
      <c r="V24" s="141"/>
      <c r="W24" s="35" t="s">
        <v>75</v>
      </c>
      <c r="X24" s="35" t="s">
        <v>75</v>
      </c>
      <c r="Y24" s="35" t="s">
        <v>75</v>
      </c>
      <c r="Z24" s="35" t="s">
        <v>75</v>
      </c>
      <c r="AA24" s="35" t="s">
        <v>75</v>
      </c>
      <c r="AB24" s="35" t="s">
        <v>75</v>
      </c>
      <c r="AC24" s="35" t="s">
        <v>75</v>
      </c>
      <c r="AD24" s="35" t="s">
        <v>75</v>
      </c>
      <c r="AE24" s="35" t="s">
        <v>75</v>
      </c>
      <c r="AF24" s="35" t="s">
        <v>75</v>
      </c>
      <c r="AG24" s="35" t="s">
        <v>75</v>
      </c>
      <c r="AH24" s="35" t="s">
        <v>75</v>
      </c>
      <c r="AI24" s="35" t="s">
        <v>75</v>
      </c>
      <c r="AJ24" s="35" t="s">
        <v>75</v>
      </c>
    </row>
    <row r="25" spans="1:36" x14ac:dyDescent="0.2">
      <c r="A25" s="33" t="s">
        <v>172</v>
      </c>
      <c r="B25" s="34" t="s">
        <v>188</v>
      </c>
      <c r="C25" s="144" t="s">
        <v>209</v>
      </c>
      <c r="D25" s="145"/>
      <c r="E25" s="35" t="s">
        <v>75</v>
      </c>
      <c r="F25" s="35" t="s">
        <v>75</v>
      </c>
      <c r="G25" s="35" t="s">
        <v>75</v>
      </c>
      <c r="H25" s="35">
        <v>102300</v>
      </c>
      <c r="I25" s="35" t="s">
        <v>75</v>
      </c>
      <c r="J25" s="35" t="s">
        <v>75</v>
      </c>
      <c r="K25" s="35" t="s">
        <v>75</v>
      </c>
      <c r="L25" s="35" t="s">
        <v>75</v>
      </c>
      <c r="M25" s="35" t="s">
        <v>75</v>
      </c>
      <c r="N25" s="35" t="s">
        <v>75</v>
      </c>
      <c r="O25" s="35" t="s">
        <v>75</v>
      </c>
      <c r="P25" s="35" t="s">
        <v>75</v>
      </c>
      <c r="Q25" s="35">
        <v>102300</v>
      </c>
      <c r="R25" s="35" t="s">
        <v>75</v>
      </c>
      <c r="S25" s="33" t="s">
        <v>172</v>
      </c>
      <c r="T25" s="36" t="s">
        <v>188</v>
      </c>
      <c r="U25" s="146" t="s">
        <v>209</v>
      </c>
      <c r="V25" s="141"/>
      <c r="W25" s="35" t="s">
        <v>75</v>
      </c>
      <c r="X25" s="35" t="s">
        <v>75</v>
      </c>
      <c r="Y25" s="35" t="s">
        <v>75</v>
      </c>
      <c r="Z25" s="35" t="s">
        <v>75</v>
      </c>
      <c r="AA25" s="35" t="s">
        <v>75</v>
      </c>
      <c r="AB25" s="35" t="s">
        <v>75</v>
      </c>
      <c r="AC25" s="35" t="s">
        <v>75</v>
      </c>
      <c r="AD25" s="35" t="s">
        <v>75</v>
      </c>
      <c r="AE25" s="35" t="s">
        <v>75</v>
      </c>
      <c r="AF25" s="35" t="s">
        <v>75</v>
      </c>
      <c r="AG25" s="35" t="s">
        <v>75</v>
      </c>
      <c r="AH25" s="35" t="s">
        <v>75</v>
      </c>
      <c r="AI25" s="35" t="s">
        <v>75</v>
      </c>
      <c r="AJ25" s="35" t="s">
        <v>75</v>
      </c>
    </row>
    <row r="26" spans="1:36" x14ac:dyDescent="0.2">
      <c r="A26" s="33" t="s">
        <v>210</v>
      </c>
      <c r="B26" s="34" t="s">
        <v>188</v>
      </c>
      <c r="C26" s="144" t="s">
        <v>211</v>
      </c>
      <c r="D26" s="145"/>
      <c r="E26" s="35">
        <v>90300</v>
      </c>
      <c r="F26" s="35" t="s">
        <v>75</v>
      </c>
      <c r="G26" s="35">
        <v>90300</v>
      </c>
      <c r="H26" s="35" t="s">
        <v>75</v>
      </c>
      <c r="I26" s="35" t="s">
        <v>75</v>
      </c>
      <c r="J26" s="35" t="s">
        <v>75</v>
      </c>
      <c r="K26" s="35" t="s">
        <v>75</v>
      </c>
      <c r="L26" s="35" t="s">
        <v>75</v>
      </c>
      <c r="M26" s="35" t="s">
        <v>75</v>
      </c>
      <c r="N26" s="35" t="s">
        <v>75</v>
      </c>
      <c r="O26" s="35" t="s">
        <v>75</v>
      </c>
      <c r="P26" s="35" t="s">
        <v>75</v>
      </c>
      <c r="Q26" s="35">
        <v>90300</v>
      </c>
      <c r="R26" s="35" t="s">
        <v>75</v>
      </c>
      <c r="S26" s="33" t="s">
        <v>210</v>
      </c>
      <c r="T26" s="36" t="s">
        <v>188</v>
      </c>
      <c r="U26" s="146" t="s">
        <v>211</v>
      </c>
      <c r="V26" s="141"/>
      <c r="W26" s="35">
        <v>20835</v>
      </c>
      <c r="X26" s="35" t="s">
        <v>75</v>
      </c>
      <c r="Y26" s="35">
        <v>20835</v>
      </c>
      <c r="Z26" s="35" t="s">
        <v>75</v>
      </c>
      <c r="AA26" s="35" t="s">
        <v>75</v>
      </c>
      <c r="AB26" s="35" t="s">
        <v>75</v>
      </c>
      <c r="AC26" s="35" t="s">
        <v>75</v>
      </c>
      <c r="AD26" s="35" t="s">
        <v>75</v>
      </c>
      <c r="AE26" s="35" t="s">
        <v>75</v>
      </c>
      <c r="AF26" s="35" t="s">
        <v>75</v>
      </c>
      <c r="AG26" s="35" t="s">
        <v>75</v>
      </c>
      <c r="AH26" s="35" t="s">
        <v>75</v>
      </c>
      <c r="AI26" s="35">
        <v>20835</v>
      </c>
      <c r="AJ26" s="35" t="s">
        <v>75</v>
      </c>
    </row>
    <row r="27" spans="1:36" x14ac:dyDescent="0.2">
      <c r="A27" s="33" t="s">
        <v>212</v>
      </c>
      <c r="B27" s="34" t="s">
        <v>188</v>
      </c>
      <c r="C27" s="144" t="s">
        <v>213</v>
      </c>
      <c r="D27" s="145"/>
      <c r="E27" s="35">
        <v>85300</v>
      </c>
      <c r="F27" s="35" t="s">
        <v>75</v>
      </c>
      <c r="G27" s="35">
        <v>85300</v>
      </c>
      <c r="H27" s="35" t="s">
        <v>75</v>
      </c>
      <c r="I27" s="35" t="s">
        <v>75</v>
      </c>
      <c r="J27" s="35" t="s">
        <v>75</v>
      </c>
      <c r="K27" s="35" t="s">
        <v>75</v>
      </c>
      <c r="L27" s="35" t="s">
        <v>75</v>
      </c>
      <c r="M27" s="35" t="s">
        <v>75</v>
      </c>
      <c r="N27" s="35" t="s">
        <v>75</v>
      </c>
      <c r="O27" s="35" t="s">
        <v>75</v>
      </c>
      <c r="P27" s="35" t="s">
        <v>75</v>
      </c>
      <c r="Q27" s="35">
        <v>85300</v>
      </c>
      <c r="R27" s="35" t="s">
        <v>75</v>
      </c>
      <c r="S27" s="33" t="s">
        <v>212</v>
      </c>
      <c r="T27" s="36" t="s">
        <v>188</v>
      </c>
      <c r="U27" s="146" t="s">
        <v>213</v>
      </c>
      <c r="V27" s="141"/>
      <c r="W27" s="35">
        <v>20835</v>
      </c>
      <c r="X27" s="35" t="s">
        <v>75</v>
      </c>
      <c r="Y27" s="35">
        <v>20835</v>
      </c>
      <c r="Z27" s="35" t="s">
        <v>75</v>
      </c>
      <c r="AA27" s="35" t="s">
        <v>75</v>
      </c>
      <c r="AB27" s="35" t="s">
        <v>75</v>
      </c>
      <c r="AC27" s="35" t="s">
        <v>75</v>
      </c>
      <c r="AD27" s="35" t="s">
        <v>75</v>
      </c>
      <c r="AE27" s="35" t="s">
        <v>75</v>
      </c>
      <c r="AF27" s="35" t="s">
        <v>75</v>
      </c>
      <c r="AG27" s="35" t="s">
        <v>75</v>
      </c>
      <c r="AH27" s="35" t="s">
        <v>75</v>
      </c>
      <c r="AI27" s="35">
        <v>20835</v>
      </c>
      <c r="AJ27" s="35" t="s">
        <v>75</v>
      </c>
    </row>
    <row r="28" spans="1:36" ht="24.6" customHeight="1" x14ac:dyDescent="0.2">
      <c r="A28" s="33" t="s">
        <v>214</v>
      </c>
      <c r="B28" s="34" t="s">
        <v>188</v>
      </c>
      <c r="C28" s="144" t="s">
        <v>215</v>
      </c>
      <c r="D28" s="145"/>
      <c r="E28" s="35">
        <v>84300</v>
      </c>
      <c r="F28" s="35" t="s">
        <v>75</v>
      </c>
      <c r="G28" s="35">
        <v>84300</v>
      </c>
      <c r="H28" s="35" t="s">
        <v>75</v>
      </c>
      <c r="I28" s="35" t="s">
        <v>75</v>
      </c>
      <c r="J28" s="35" t="s">
        <v>75</v>
      </c>
      <c r="K28" s="35" t="s">
        <v>75</v>
      </c>
      <c r="L28" s="35" t="s">
        <v>75</v>
      </c>
      <c r="M28" s="35" t="s">
        <v>75</v>
      </c>
      <c r="N28" s="35" t="s">
        <v>75</v>
      </c>
      <c r="O28" s="35" t="s">
        <v>75</v>
      </c>
      <c r="P28" s="35" t="s">
        <v>75</v>
      </c>
      <c r="Q28" s="35">
        <v>84300</v>
      </c>
      <c r="R28" s="35" t="s">
        <v>75</v>
      </c>
      <c r="S28" s="33" t="s">
        <v>214</v>
      </c>
      <c r="T28" s="36" t="s">
        <v>188</v>
      </c>
      <c r="U28" s="146" t="s">
        <v>215</v>
      </c>
      <c r="V28" s="141"/>
      <c r="W28" s="35">
        <v>20835</v>
      </c>
      <c r="X28" s="35" t="s">
        <v>75</v>
      </c>
      <c r="Y28" s="35">
        <v>20835</v>
      </c>
      <c r="Z28" s="35" t="s">
        <v>75</v>
      </c>
      <c r="AA28" s="35" t="s">
        <v>75</v>
      </c>
      <c r="AB28" s="35" t="s">
        <v>75</v>
      </c>
      <c r="AC28" s="35" t="s">
        <v>75</v>
      </c>
      <c r="AD28" s="35" t="s">
        <v>75</v>
      </c>
      <c r="AE28" s="35" t="s">
        <v>75</v>
      </c>
      <c r="AF28" s="35" t="s">
        <v>75</v>
      </c>
      <c r="AG28" s="35" t="s">
        <v>75</v>
      </c>
      <c r="AH28" s="35" t="s">
        <v>75</v>
      </c>
      <c r="AI28" s="35">
        <v>20835</v>
      </c>
      <c r="AJ28" s="35" t="s">
        <v>75</v>
      </c>
    </row>
    <row r="29" spans="1:36" x14ac:dyDescent="0.2">
      <c r="A29" s="33" t="s">
        <v>216</v>
      </c>
      <c r="B29" s="34" t="s">
        <v>188</v>
      </c>
      <c r="C29" s="144" t="s">
        <v>217</v>
      </c>
      <c r="D29" s="145"/>
      <c r="E29" s="35">
        <v>1000</v>
      </c>
      <c r="F29" s="35" t="s">
        <v>75</v>
      </c>
      <c r="G29" s="35">
        <v>1000</v>
      </c>
      <c r="H29" s="35" t="s">
        <v>75</v>
      </c>
      <c r="I29" s="35" t="s">
        <v>75</v>
      </c>
      <c r="J29" s="35" t="s">
        <v>75</v>
      </c>
      <c r="K29" s="35" t="s">
        <v>75</v>
      </c>
      <c r="L29" s="35" t="s">
        <v>75</v>
      </c>
      <c r="M29" s="35" t="s">
        <v>75</v>
      </c>
      <c r="N29" s="35" t="s">
        <v>75</v>
      </c>
      <c r="O29" s="35" t="s">
        <v>75</v>
      </c>
      <c r="P29" s="35" t="s">
        <v>75</v>
      </c>
      <c r="Q29" s="35">
        <v>1000</v>
      </c>
      <c r="R29" s="35" t="s">
        <v>75</v>
      </c>
      <c r="S29" s="33" t="s">
        <v>216</v>
      </c>
      <c r="T29" s="36" t="s">
        <v>188</v>
      </c>
      <c r="U29" s="146" t="s">
        <v>217</v>
      </c>
      <c r="V29" s="141"/>
      <c r="W29" s="35" t="s">
        <v>75</v>
      </c>
      <c r="X29" s="35" t="s">
        <v>75</v>
      </c>
      <c r="Y29" s="35" t="s">
        <v>75</v>
      </c>
      <c r="Z29" s="35" t="s">
        <v>75</v>
      </c>
      <c r="AA29" s="35" t="s">
        <v>75</v>
      </c>
      <c r="AB29" s="35" t="s">
        <v>75</v>
      </c>
      <c r="AC29" s="35" t="s">
        <v>75</v>
      </c>
      <c r="AD29" s="35" t="s">
        <v>75</v>
      </c>
      <c r="AE29" s="35" t="s">
        <v>75</v>
      </c>
      <c r="AF29" s="35" t="s">
        <v>75</v>
      </c>
      <c r="AG29" s="35" t="s">
        <v>75</v>
      </c>
      <c r="AH29" s="35" t="s">
        <v>75</v>
      </c>
      <c r="AI29" s="35" t="s">
        <v>75</v>
      </c>
      <c r="AJ29" s="35" t="s">
        <v>75</v>
      </c>
    </row>
    <row r="30" spans="1:36" x14ac:dyDescent="0.2">
      <c r="A30" s="33" t="s">
        <v>218</v>
      </c>
      <c r="B30" s="34" t="s">
        <v>188</v>
      </c>
      <c r="C30" s="144" t="s">
        <v>219</v>
      </c>
      <c r="D30" s="145"/>
      <c r="E30" s="35">
        <v>5000</v>
      </c>
      <c r="F30" s="35" t="s">
        <v>75</v>
      </c>
      <c r="G30" s="35">
        <v>5000</v>
      </c>
      <c r="H30" s="35" t="s">
        <v>75</v>
      </c>
      <c r="I30" s="35" t="s">
        <v>75</v>
      </c>
      <c r="J30" s="35" t="s">
        <v>75</v>
      </c>
      <c r="K30" s="35" t="s">
        <v>75</v>
      </c>
      <c r="L30" s="35" t="s">
        <v>75</v>
      </c>
      <c r="M30" s="35" t="s">
        <v>75</v>
      </c>
      <c r="N30" s="35" t="s">
        <v>75</v>
      </c>
      <c r="O30" s="35" t="s">
        <v>75</v>
      </c>
      <c r="P30" s="35" t="s">
        <v>75</v>
      </c>
      <c r="Q30" s="35">
        <v>5000</v>
      </c>
      <c r="R30" s="35" t="s">
        <v>75</v>
      </c>
      <c r="S30" s="33" t="s">
        <v>218</v>
      </c>
      <c r="T30" s="36" t="s">
        <v>188</v>
      </c>
      <c r="U30" s="146" t="s">
        <v>219</v>
      </c>
      <c r="V30" s="141"/>
      <c r="W30" s="35" t="s">
        <v>75</v>
      </c>
      <c r="X30" s="35" t="s">
        <v>75</v>
      </c>
      <c r="Y30" s="35" t="s">
        <v>75</v>
      </c>
      <c r="Z30" s="35" t="s">
        <v>75</v>
      </c>
      <c r="AA30" s="35" t="s">
        <v>75</v>
      </c>
      <c r="AB30" s="35" t="s">
        <v>75</v>
      </c>
      <c r="AC30" s="35" t="s">
        <v>75</v>
      </c>
      <c r="AD30" s="35" t="s">
        <v>75</v>
      </c>
      <c r="AE30" s="35" t="s">
        <v>75</v>
      </c>
      <c r="AF30" s="35" t="s">
        <v>75</v>
      </c>
      <c r="AG30" s="35" t="s">
        <v>75</v>
      </c>
      <c r="AH30" s="35" t="s">
        <v>75</v>
      </c>
      <c r="AI30" s="35" t="s">
        <v>75</v>
      </c>
      <c r="AJ30" s="35" t="s">
        <v>75</v>
      </c>
    </row>
    <row r="31" spans="1:36" ht="36.950000000000003" customHeight="1" x14ac:dyDescent="0.2">
      <c r="A31" s="29" t="s">
        <v>220</v>
      </c>
      <c r="B31" s="30" t="s">
        <v>188</v>
      </c>
      <c r="C31" s="142" t="s">
        <v>221</v>
      </c>
      <c r="D31" s="143"/>
      <c r="E31" s="31">
        <v>666806.81999999995</v>
      </c>
      <c r="F31" s="31" t="s">
        <v>75</v>
      </c>
      <c r="G31" s="31">
        <v>666806.81999999995</v>
      </c>
      <c r="H31" s="31" t="s">
        <v>75</v>
      </c>
      <c r="I31" s="31" t="s">
        <v>75</v>
      </c>
      <c r="J31" s="31" t="s">
        <v>75</v>
      </c>
      <c r="K31" s="31" t="s">
        <v>75</v>
      </c>
      <c r="L31" s="31" t="s">
        <v>75</v>
      </c>
      <c r="M31" s="31" t="s">
        <v>75</v>
      </c>
      <c r="N31" s="31" t="s">
        <v>75</v>
      </c>
      <c r="O31" s="31" t="s">
        <v>75</v>
      </c>
      <c r="P31" s="31" t="s">
        <v>75</v>
      </c>
      <c r="Q31" s="31">
        <v>666806.81999999995</v>
      </c>
      <c r="R31" s="31" t="s">
        <v>75</v>
      </c>
      <c r="S31" s="29" t="s">
        <v>220</v>
      </c>
      <c r="T31" s="32" t="s">
        <v>188</v>
      </c>
      <c r="U31" s="140" t="s">
        <v>221</v>
      </c>
      <c r="V31" s="141"/>
      <c r="W31" s="31">
        <v>261958.12</v>
      </c>
      <c r="X31" s="31" t="s">
        <v>75</v>
      </c>
      <c r="Y31" s="31">
        <v>261958.12</v>
      </c>
      <c r="Z31" s="31" t="s">
        <v>75</v>
      </c>
      <c r="AA31" s="31" t="s">
        <v>75</v>
      </c>
      <c r="AB31" s="31" t="s">
        <v>75</v>
      </c>
      <c r="AC31" s="31" t="s">
        <v>75</v>
      </c>
      <c r="AD31" s="31" t="s">
        <v>75</v>
      </c>
      <c r="AE31" s="31" t="s">
        <v>75</v>
      </c>
      <c r="AF31" s="31" t="s">
        <v>75</v>
      </c>
      <c r="AG31" s="31" t="s">
        <v>75</v>
      </c>
      <c r="AH31" s="31" t="s">
        <v>75</v>
      </c>
      <c r="AI31" s="31">
        <v>261958.12</v>
      </c>
      <c r="AJ31" s="31" t="s">
        <v>75</v>
      </c>
    </row>
    <row r="32" spans="1:36" ht="61.5" customHeight="1" x14ac:dyDescent="0.2">
      <c r="A32" s="33" t="s">
        <v>191</v>
      </c>
      <c r="B32" s="34" t="s">
        <v>188</v>
      </c>
      <c r="C32" s="144" t="s">
        <v>222</v>
      </c>
      <c r="D32" s="145"/>
      <c r="E32" s="35">
        <v>666806.81999999995</v>
      </c>
      <c r="F32" s="35" t="s">
        <v>75</v>
      </c>
      <c r="G32" s="35">
        <v>666806.81999999995</v>
      </c>
      <c r="H32" s="35" t="s">
        <v>75</v>
      </c>
      <c r="I32" s="35" t="s">
        <v>75</v>
      </c>
      <c r="J32" s="35" t="s">
        <v>75</v>
      </c>
      <c r="K32" s="35" t="s">
        <v>75</v>
      </c>
      <c r="L32" s="35" t="s">
        <v>75</v>
      </c>
      <c r="M32" s="35" t="s">
        <v>75</v>
      </c>
      <c r="N32" s="35" t="s">
        <v>75</v>
      </c>
      <c r="O32" s="35" t="s">
        <v>75</v>
      </c>
      <c r="P32" s="35" t="s">
        <v>75</v>
      </c>
      <c r="Q32" s="35">
        <v>666806.81999999995</v>
      </c>
      <c r="R32" s="35" t="s">
        <v>75</v>
      </c>
      <c r="S32" s="33" t="s">
        <v>191</v>
      </c>
      <c r="T32" s="36" t="s">
        <v>188</v>
      </c>
      <c r="U32" s="146" t="s">
        <v>222</v>
      </c>
      <c r="V32" s="141"/>
      <c r="W32" s="35">
        <v>261958.12</v>
      </c>
      <c r="X32" s="35" t="s">
        <v>75</v>
      </c>
      <c r="Y32" s="35">
        <v>261958.12</v>
      </c>
      <c r="Z32" s="35" t="s">
        <v>75</v>
      </c>
      <c r="AA32" s="35" t="s">
        <v>75</v>
      </c>
      <c r="AB32" s="35" t="s">
        <v>75</v>
      </c>
      <c r="AC32" s="35" t="s">
        <v>75</v>
      </c>
      <c r="AD32" s="35" t="s">
        <v>75</v>
      </c>
      <c r="AE32" s="35" t="s">
        <v>75</v>
      </c>
      <c r="AF32" s="35" t="s">
        <v>75</v>
      </c>
      <c r="AG32" s="35" t="s">
        <v>75</v>
      </c>
      <c r="AH32" s="35" t="s">
        <v>75</v>
      </c>
      <c r="AI32" s="35">
        <v>261958.12</v>
      </c>
      <c r="AJ32" s="35" t="s">
        <v>75</v>
      </c>
    </row>
    <row r="33" spans="1:36" ht="24.6" customHeight="1" x14ac:dyDescent="0.2">
      <c r="A33" s="33" t="s">
        <v>193</v>
      </c>
      <c r="B33" s="34" t="s">
        <v>188</v>
      </c>
      <c r="C33" s="144" t="s">
        <v>223</v>
      </c>
      <c r="D33" s="145"/>
      <c r="E33" s="35">
        <v>666806.81999999995</v>
      </c>
      <c r="F33" s="35" t="s">
        <v>75</v>
      </c>
      <c r="G33" s="35">
        <v>666806.81999999995</v>
      </c>
      <c r="H33" s="35" t="s">
        <v>75</v>
      </c>
      <c r="I33" s="35" t="s">
        <v>75</v>
      </c>
      <c r="J33" s="35" t="s">
        <v>75</v>
      </c>
      <c r="K33" s="35" t="s">
        <v>75</v>
      </c>
      <c r="L33" s="35" t="s">
        <v>75</v>
      </c>
      <c r="M33" s="35" t="s">
        <v>75</v>
      </c>
      <c r="N33" s="35" t="s">
        <v>75</v>
      </c>
      <c r="O33" s="35" t="s">
        <v>75</v>
      </c>
      <c r="P33" s="35" t="s">
        <v>75</v>
      </c>
      <c r="Q33" s="35">
        <v>666806.81999999995</v>
      </c>
      <c r="R33" s="35" t="s">
        <v>75</v>
      </c>
      <c r="S33" s="33" t="s">
        <v>193</v>
      </c>
      <c r="T33" s="36" t="s">
        <v>188</v>
      </c>
      <c r="U33" s="146" t="s">
        <v>223</v>
      </c>
      <c r="V33" s="141"/>
      <c r="W33" s="35">
        <v>261958.12</v>
      </c>
      <c r="X33" s="35" t="s">
        <v>75</v>
      </c>
      <c r="Y33" s="35">
        <v>261958.12</v>
      </c>
      <c r="Z33" s="35" t="s">
        <v>75</v>
      </c>
      <c r="AA33" s="35" t="s">
        <v>75</v>
      </c>
      <c r="AB33" s="35" t="s">
        <v>75</v>
      </c>
      <c r="AC33" s="35" t="s">
        <v>75</v>
      </c>
      <c r="AD33" s="35" t="s">
        <v>75</v>
      </c>
      <c r="AE33" s="35" t="s">
        <v>75</v>
      </c>
      <c r="AF33" s="35" t="s">
        <v>75</v>
      </c>
      <c r="AG33" s="35" t="s">
        <v>75</v>
      </c>
      <c r="AH33" s="35" t="s">
        <v>75</v>
      </c>
      <c r="AI33" s="35">
        <v>261958.12</v>
      </c>
      <c r="AJ33" s="35" t="s">
        <v>75</v>
      </c>
    </row>
    <row r="34" spans="1:36" ht="24.6" customHeight="1" x14ac:dyDescent="0.2">
      <c r="A34" s="33" t="s">
        <v>195</v>
      </c>
      <c r="B34" s="34" t="s">
        <v>188</v>
      </c>
      <c r="C34" s="144" t="s">
        <v>224</v>
      </c>
      <c r="D34" s="145"/>
      <c r="E34" s="35">
        <v>512806.82</v>
      </c>
      <c r="F34" s="35" t="s">
        <v>75</v>
      </c>
      <c r="G34" s="35">
        <v>512806.82</v>
      </c>
      <c r="H34" s="35" t="s">
        <v>75</v>
      </c>
      <c r="I34" s="35" t="s">
        <v>75</v>
      </c>
      <c r="J34" s="35" t="s">
        <v>75</v>
      </c>
      <c r="K34" s="35" t="s">
        <v>75</v>
      </c>
      <c r="L34" s="35" t="s">
        <v>75</v>
      </c>
      <c r="M34" s="35" t="s">
        <v>75</v>
      </c>
      <c r="N34" s="35" t="s">
        <v>75</v>
      </c>
      <c r="O34" s="35" t="s">
        <v>75</v>
      </c>
      <c r="P34" s="35" t="s">
        <v>75</v>
      </c>
      <c r="Q34" s="35">
        <v>512806.82</v>
      </c>
      <c r="R34" s="35" t="s">
        <v>75</v>
      </c>
      <c r="S34" s="33" t="s">
        <v>195</v>
      </c>
      <c r="T34" s="36" t="s">
        <v>188</v>
      </c>
      <c r="U34" s="146" t="s">
        <v>224</v>
      </c>
      <c r="V34" s="141"/>
      <c r="W34" s="35">
        <v>202056.51</v>
      </c>
      <c r="X34" s="35" t="s">
        <v>75</v>
      </c>
      <c r="Y34" s="35">
        <v>202056.51</v>
      </c>
      <c r="Z34" s="35" t="s">
        <v>75</v>
      </c>
      <c r="AA34" s="35" t="s">
        <v>75</v>
      </c>
      <c r="AB34" s="35" t="s">
        <v>75</v>
      </c>
      <c r="AC34" s="35" t="s">
        <v>75</v>
      </c>
      <c r="AD34" s="35" t="s">
        <v>75</v>
      </c>
      <c r="AE34" s="35" t="s">
        <v>75</v>
      </c>
      <c r="AF34" s="35" t="s">
        <v>75</v>
      </c>
      <c r="AG34" s="35" t="s">
        <v>75</v>
      </c>
      <c r="AH34" s="35" t="s">
        <v>75</v>
      </c>
      <c r="AI34" s="35">
        <v>202056.51</v>
      </c>
      <c r="AJ34" s="35" t="s">
        <v>75</v>
      </c>
    </row>
    <row r="35" spans="1:36" ht="49.15" customHeight="1" x14ac:dyDescent="0.2">
      <c r="A35" s="33" t="s">
        <v>197</v>
      </c>
      <c r="B35" s="34" t="s">
        <v>188</v>
      </c>
      <c r="C35" s="144" t="s">
        <v>225</v>
      </c>
      <c r="D35" s="145"/>
      <c r="E35" s="35">
        <v>154000</v>
      </c>
      <c r="F35" s="35" t="s">
        <v>75</v>
      </c>
      <c r="G35" s="35">
        <v>154000</v>
      </c>
      <c r="H35" s="35" t="s">
        <v>75</v>
      </c>
      <c r="I35" s="35" t="s">
        <v>75</v>
      </c>
      <c r="J35" s="35" t="s">
        <v>75</v>
      </c>
      <c r="K35" s="35" t="s">
        <v>75</v>
      </c>
      <c r="L35" s="35" t="s">
        <v>75</v>
      </c>
      <c r="M35" s="35" t="s">
        <v>75</v>
      </c>
      <c r="N35" s="35" t="s">
        <v>75</v>
      </c>
      <c r="O35" s="35" t="s">
        <v>75</v>
      </c>
      <c r="P35" s="35" t="s">
        <v>75</v>
      </c>
      <c r="Q35" s="35">
        <v>154000</v>
      </c>
      <c r="R35" s="35" t="s">
        <v>75</v>
      </c>
      <c r="S35" s="33" t="s">
        <v>197</v>
      </c>
      <c r="T35" s="36" t="s">
        <v>188</v>
      </c>
      <c r="U35" s="146" t="s">
        <v>225</v>
      </c>
      <c r="V35" s="141"/>
      <c r="W35" s="35">
        <v>59901.61</v>
      </c>
      <c r="X35" s="35" t="s">
        <v>75</v>
      </c>
      <c r="Y35" s="35">
        <v>59901.61</v>
      </c>
      <c r="Z35" s="35" t="s">
        <v>75</v>
      </c>
      <c r="AA35" s="35" t="s">
        <v>75</v>
      </c>
      <c r="AB35" s="35" t="s">
        <v>75</v>
      </c>
      <c r="AC35" s="35" t="s">
        <v>75</v>
      </c>
      <c r="AD35" s="35" t="s">
        <v>75</v>
      </c>
      <c r="AE35" s="35" t="s">
        <v>75</v>
      </c>
      <c r="AF35" s="35" t="s">
        <v>75</v>
      </c>
      <c r="AG35" s="35" t="s">
        <v>75</v>
      </c>
      <c r="AH35" s="35" t="s">
        <v>75</v>
      </c>
      <c r="AI35" s="35">
        <v>59901.61</v>
      </c>
      <c r="AJ35" s="35" t="s">
        <v>75</v>
      </c>
    </row>
    <row r="36" spans="1:36" ht="49.15" customHeight="1" x14ac:dyDescent="0.2">
      <c r="A36" s="29" t="s">
        <v>226</v>
      </c>
      <c r="B36" s="30" t="s">
        <v>188</v>
      </c>
      <c r="C36" s="142" t="s">
        <v>227</v>
      </c>
      <c r="D36" s="143"/>
      <c r="E36" s="31">
        <v>1820818.9</v>
      </c>
      <c r="F36" s="31" t="s">
        <v>75</v>
      </c>
      <c r="G36" s="31">
        <v>1820818.9</v>
      </c>
      <c r="H36" s="31" t="s">
        <v>75</v>
      </c>
      <c r="I36" s="31" t="s">
        <v>75</v>
      </c>
      <c r="J36" s="31" t="s">
        <v>75</v>
      </c>
      <c r="K36" s="31" t="s">
        <v>75</v>
      </c>
      <c r="L36" s="31" t="s">
        <v>75</v>
      </c>
      <c r="M36" s="31" t="s">
        <v>75</v>
      </c>
      <c r="N36" s="31" t="s">
        <v>75</v>
      </c>
      <c r="O36" s="31" t="s">
        <v>75</v>
      </c>
      <c r="P36" s="31" t="s">
        <v>75</v>
      </c>
      <c r="Q36" s="31">
        <v>1820818.9</v>
      </c>
      <c r="R36" s="31" t="s">
        <v>75</v>
      </c>
      <c r="S36" s="29" t="s">
        <v>226</v>
      </c>
      <c r="T36" s="32" t="s">
        <v>188</v>
      </c>
      <c r="U36" s="140" t="s">
        <v>227</v>
      </c>
      <c r="V36" s="141"/>
      <c r="W36" s="31">
        <v>633459.48</v>
      </c>
      <c r="X36" s="31" t="s">
        <v>75</v>
      </c>
      <c r="Y36" s="31">
        <v>633459.48</v>
      </c>
      <c r="Z36" s="31" t="s">
        <v>75</v>
      </c>
      <c r="AA36" s="31" t="s">
        <v>75</v>
      </c>
      <c r="AB36" s="31" t="s">
        <v>75</v>
      </c>
      <c r="AC36" s="31" t="s">
        <v>75</v>
      </c>
      <c r="AD36" s="31" t="s">
        <v>75</v>
      </c>
      <c r="AE36" s="31" t="s">
        <v>75</v>
      </c>
      <c r="AF36" s="31" t="s">
        <v>75</v>
      </c>
      <c r="AG36" s="31" t="s">
        <v>75</v>
      </c>
      <c r="AH36" s="31" t="s">
        <v>75</v>
      </c>
      <c r="AI36" s="31">
        <v>633459.48</v>
      </c>
      <c r="AJ36" s="31" t="s">
        <v>75</v>
      </c>
    </row>
    <row r="37" spans="1:36" ht="61.5" customHeight="1" x14ac:dyDescent="0.2">
      <c r="A37" s="33" t="s">
        <v>191</v>
      </c>
      <c r="B37" s="34" t="s">
        <v>188</v>
      </c>
      <c r="C37" s="144" t="s">
        <v>228</v>
      </c>
      <c r="D37" s="145"/>
      <c r="E37" s="35">
        <v>1182018.8999999999</v>
      </c>
      <c r="F37" s="35" t="s">
        <v>75</v>
      </c>
      <c r="G37" s="35">
        <v>1182018.8999999999</v>
      </c>
      <c r="H37" s="35" t="s">
        <v>75</v>
      </c>
      <c r="I37" s="35" t="s">
        <v>75</v>
      </c>
      <c r="J37" s="35" t="s">
        <v>75</v>
      </c>
      <c r="K37" s="35" t="s">
        <v>75</v>
      </c>
      <c r="L37" s="35" t="s">
        <v>75</v>
      </c>
      <c r="M37" s="35" t="s">
        <v>75</v>
      </c>
      <c r="N37" s="35" t="s">
        <v>75</v>
      </c>
      <c r="O37" s="35" t="s">
        <v>75</v>
      </c>
      <c r="P37" s="35" t="s">
        <v>75</v>
      </c>
      <c r="Q37" s="35">
        <v>1182018.8999999999</v>
      </c>
      <c r="R37" s="35" t="s">
        <v>75</v>
      </c>
      <c r="S37" s="33" t="s">
        <v>191</v>
      </c>
      <c r="T37" s="36" t="s">
        <v>188</v>
      </c>
      <c r="U37" s="146" t="s">
        <v>228</v>
      </c>
      <c r="V37" s="141"/>
      <c r="W37" s="35">
        <v>347753.25</v>
      </c>
      <c r="X37" s="35" t="s">
        <v>75</v>
      </c>
      <c r="Y37" s="35">
        <v>347753.25</v>
      </c>
      <c r="Z37" s="35" t="s">
        <v>75</v>
      </c>
      <c r="AA37" s="35" t="s">
        <v>75</v>
      </c>
      <c r="AB37" s="35" t="s">
        <v>75</v>
      </c>
      <c r="AC37" s="35" t="s">
        <v>75</v>
      </c>
      <c r="AD37" s="35" t="s">
        <v>75</v>
      </c>
      <c r="AE37" s="35" t="s">
        <v>75</v>
      </c>
      <c r="AF37" s="35" t="s">
        <v>75</v>
      </c>
      <c r="AG37" s="35" t="s">
        <v>75</v>
      </c>
      <c r="AH37" s="35" t="s">
        <v>75</v>
      </c>
      <c r="AI37" s="35">
        <v>347753.25</v>
      </c>
      <c r="AJ37" s="35" t="s">
        <v>75</v>
      </c>
    </row>
    <row r="38" spans="1:36" ht="24.6" customHeight="1" x14ac:dyDescent="0.2">
      <c r="A38" s="33" t="s">
        <v>193</v>
      </c>
      <c r="B38" s="34" t="s">
        <v>188</v>
      </c>
      <c r="C38" s="144" t="s">
        <v>229</v>
      </c>
      <c r="D38" s="145"/>
      <c r="E38" s="35">
        <v>1182018.8999999999</v>
      </c>
      <c r="F38" s="35" t="s">
        <v>75</v>
      </c>
      <c r="G38" s="35">
        <v>1182018.8999999999</v>
      </c>
      <c r="H38" s="35" t="s">
        <v>75</v>
      </c>
      <c r="I38" s="35" t="s">
        <v>75</v>
      </c>
      <c r="J38" s="35" t="s">
        <v>75</v>
      </c>
      <c r="K38" s="35" t="s">
        <v>75</v>
      </c>
      <c r="L38" s="35" t="s">
        <v>75</v>
      </c>
      <c r="M38" s="35" t="s">
        <v>75</v>
      </c>
      <c r="N38" s="35" t="s">
        <v>75</v>
      </c>
      <c r="O38" s="35" t="s">
        <v>75</v>
      </c>
      <c r="P38" s="35" t="s">
        <v>75</v>
      </c>
      <c r="Q38" s="35">
        <v>1182018.8999999999</v>
      </c>
      <c r="R38" s="35" t="s">
        <v>75</v>
      </c>
      <c r="S38" s="33" t="s">
        <v>193</v>
      </c>
      <c r="T38" s="36" t="s">
        <v>188</v>
      </c>
      <c r="U38" s="146" t="s">
        <v>229</v>
      </c>
      <c r="V38" s="141"/>
      <c r="W38" s="35">
        <v>347753.25</v>
      </c>
      <c r="X38" s="35" t="s">
        <v>75</v>
      </c>
      <c r="Y38" s="35">
        <v>347753.25</v>
      </c>
      <c r="Z38" s="35" t="s">
        <v>75</v>
      </c>
      <c r="AA38" s="35" t="s">
        <v>75</v>
      </c>
      <c r="AB38" s="35" t="s">
        <v>75</v>
      </c>
      <c r="AC38" s="35" t="s">
        <v>75</v>
      </c>
      <c r="AD38" s="35" t="s">
        <v>75</v>
      </c>
      <c r="AE38" s="35" t="s">
        <v>75</v>
      </c>
      <c r="AF38" s="35" t="s">
        <v>75</v>
      </c>
      <c r="AG38" s="35" t="s">
        <v>75</v>
      </c>
      <c r="AH38" s="35" t="s">
        <v>75</v>
      </c>
      <c r="AI38" s="35">
        <v>347753.25</v>
      </c>
      <c r="AJ38" s="35" t="s">
        <v>75</v>
      </c>
    </row>
    <row r="39" spans="1:36" ht="24.6" customHeight="1" x14ac:dyDescent="0.2">
      <c r="A39" s="33" t="s">
        <v>195</v>
      </c>
      <c r="B39" s="34" t="s">
        <v>188</v>
      </c>
      <c r="C39" s="144" t="s">
        <v>230</v>
      </c>
      <c r="D39" s="145"/>
      <c r="E39" s="35">
        <v>909518.9</v>
      </c>
      <c r="F39" s="35" t="s">
        <v>75</v>
      </c>
      <c r="G39" s="35">
        <v>909518.9</v>
      </c>
      <c r="H39" s="35" t="s">
        <v>75</v>
      </c>
      <c r="I39" s="35" t="s">
        <v>75</v>
      </c>
      <c r="J39" s="35" t="s">
        <v>75</v>
      </c>
      <c r="K39" s="35" t="s">
        <v>75</v>
      </c>
      <c r="L39" s="35" t="s">
        <v>75</v>
      </c>
      <c r="M39" s="35" t="s">
        <v>75</v>
      </c>
      <c r="N39" s="35" t="s">
        <v>75</v>
      </c>
      <c r="O39" s="35" t="s">
        <v>75</v>
      </c>
      <c r="P39" s="35" t="s">
        <v>75</v>
      </c>
      <c r="Q39" s="35">
        <v>909518.9</v>
      </c>
      <c r="R39" s="35" t="s">
        <v>75</v>
      </c>
      <c r="S39" s="33" t="s">
        <v>195</v>
      </c>
      <c r="T39" s="36" t="s">
        <v>188</v>
      </c>
      <c r="U39" s="146" t="s">
        <v>230</v>
      </c>
      <c r="V39" s="141"/>
      <c r="W39" s="35">
        <v>269057.18</v>
      </c>
      <c r="X39" s="35" t="s">
        <v>75</v>
      </c>
      <c r="Y39" s="35">
        <v>269057.18</v>
      </c>
      <c r="Z39" s="35" t="s">
        <v>75</v>
      </c>
      <c r="AA39" s="35" t="s">
        <v>75</v>
      </c>
      <c r="AB39" s="35" t="s">
        <v>75</v>
      </c>
      <c r="AC39" s="35" t="s">
        <v>75</v>
      </c>
      <c r="AD39" s="35" t="s">
        <v>75</v>
      </c>
      <c r="AE39" s="35" t="s">
        <v>75</v>
      </c>
      <c r="AF39" s="35" t="s">
        <v>75</v>
      </c>
      <c r="AG39" s="35" t="s">
        <v>75</v>
      </c>
      <c r="AH39" s="35" t="s">
        <v>75</v>
      </c>
      <c r="AI39" s="35">
        <v>269057.18</v>
      </c>
      <c r="AJ39" s="35" t="s">
        <v>75</v>
      </c>
    </row>
    <row r="40" spans="1:36" ht="49.15" customHeight="1" x14ac:dyDescent="0.2">
      <c r="A40" s="33" t="s">
        <v>197</v>
      </c>
      <c r="B40" s="34" t="s">
        <v>188</v>
      </c>
      <c r="C40" s="144" t="s">
        <v>231</v>
      </c>
      <c r="D40" s="145"/>
      <c r="E40" s="35">
        <v>272500</v>
      </c>
      <c r="F40" s="35" t="s">
        <v>75</v>
      </c>
      <c r="G40" s="35">
        <v>272500</v>
      </c>
      <c r="H40" s="35" t="s">
        <v>75</v>
      </c>
      <c r="I40" s="35" t="s">
        <v>75</v>
      </c>
      <c r="J40" s="35" t="s">
        <v>75</v>
      </c>
      <c r="K40" s="35" t="s">
        <v>75</v>
      </c>
      <c r="L40" s="35" t="s">
        <v>75</v>
      </c>
      <c r="M40" s="35" t="s">
        <v>75</v>
      </c>
      <c r="N40" s="35" t="s">
        <v>75</v>
      </c>
      <c r="O40" s="35" t="s">
        <v>75</v>
      </c>
      <c r="P40" s="35" t="s">
        <v>75</v>
      </c>
      <c r="Q40" s="35">
        <v>272500</v>
      </c>
      <c r="R40" s="35" t="s">
        <v>75</v>
      </c>
      <c r="S40" s="33" t="s">
        <v>197</v>
      </c>
      <c r="T40" s="36" t="s">
        <v>188</v>
      </c>
      <c r="U40" s="146" t="s">
        <v>231</v>
      </c>
      <c r="V40" s="141"/>
      <c r="W40" s="35">
        <v>78696.070000000007</v>
      </c>
      <c r="X40" s="35" t="s">
        <v>75</v>
      </c>
      <c r="Y40" s="35">
        <v>78696.070000000007</v>
      </c>
      <c r="Z40" s="35" t="s">
        <v>75</v>
      </c>
      <c r="AA40" s="35" t="s">
        <v>75</v>
      </c>
      <c r="AB40" s="35" t="s">
        <v>75</v>
      </c>
      <c r="AC40" s="35" t="s">
        <v>75</v>
      </c>
      <c r="AD40" s="35" t="s">
        <v>75</v>
      </c>
      <c r="AE40" s="35" t="s">
        <v>75</v>
      </c>
      <c r="AF40" s="35" t="s">
        <v>75</v>
      </c>
      <c r="AG40" s="35" t="s">
        <v>75</v>
      </c>
      <c r="AH40" s="35" t="s">
        <v>75</v>
      </c>
      <c r="AI40" s="35">
        <v>78696.070000000007</v>
      </c>
      <c r="AJ40" s="35" t="s">
        <v>75</v>
      </c>
    </row>
    <row r="41" spans="1:36" ht="24.6" customHeight="1" x14ac:dyDescent="0.2">
      <c r="A41" s="33" t="s">
        <v>199</v>
      </c>
      <c r="B41" s="34" t="s">
        <v>188</v>
      </c>
      <c r="C41" s="144" t="s">
        <v>232</v>
      </c>
      <c r="D41" s="145"/>
      <c r="E41" s="35">
        <v>637800</v>
      </c>
      <c r="F41" s="35" t="s">
        <v>75</v>
      </c>
      <c r="G41" s="35">
        <v>637800</v>
      </c>
      <c r="H41" s="35" t="s">
        <v>75</v>
      </c>
      <c r="I41" s="35" t="s">
        <v>75</v>
      </c>
      <c r="J41" s="35" t="s">
        <v>75</v>
      </c>
      <c r="K41" s="35" t="s">
        <v>75</v>
      </c>
      <c r="L41" s="35" t="s">
        <v>75</v>
      </c>
      <c r="M41" s="35" t="s">
        <v>75</v>
      </c>
      <c r="N41" s="35" t="s">
        <v>75</v>
      </c>
      <c r="O41" s="35" t="s">
        <v>75</v>
      </c>
      <c r="P41" s="35" t="s">
        <v>75</v>
      </c>
      <c r="Q41" s="35">
        <v>637800</v>
      </c>
      <c r="R41" s="35" t="s">
        <v>75</v>
      </c>
      <c r="S41" s="33" t="s">
        <v>199</v>
      </c>
      <c r="T41" s="36" t="s">
        <v>188</v>
      </c>
      <c r="U41" s="146" t="s">
        <v>232</v>
      </c>
      <c r="V41" s="141"/>
      <c r="W41" s="35">
        <v>285706.23</v>
      </c>
      <c r="X41" s="35" t="s">
        <v>75</v>
      </c>
      <c r="Y41" s="35">
        <v>285706.23</v>
      </c>
      <c r="Z41" s="35" t="s">
        <v>75</v>
      </c>
      <c r="AA41" s="35" t="s">
        <v>75</v>
      </c>
      <c r="AB41" s="35" t="s">
        <v>75</v>
      </c>
      <c r="AC41" s="35" t="s">
        <v>75</v>
      </c>
      <c r="AD41" s="35" t="s">
        <v>75</v>
      </c>
      <c r="AE41" s="35" t="s">
        <v>75</v>
      </c>
      <c r="AF41" s="35" t="s">
        <v>75</v>
      </c>
      <c r="AG41" s="35" t="s">
        <v>75</v>
      </c>
      <c r="AH41" s="35" t="s">
        <v>75</v>
      </c>
      <c r="AI41" s="35">
        <v>285706.23</v>
      </c>
      <c r="AJ41" s="35" t="s">
        <v>75</v>
      </c>
    </row>
    <row r="42" spans="1:36" ht="36.950000000000003" customHeight="1" x14ac:dyDescent="0.2">
      <c r="A42" s="33" t="s">
        <v>201</v>
      </c>
      <c r="B42" s="34" t="s">
        <v>188</v>
      </c>
      <c r="C42" s="144" t="s">
        <v>233</v>
      </c>
      <c r="D42" s="145"/>
      <c r="E42" s="35">
        <v>637800</v>
      </c>
      <c r="F42" s="35" t="s">
        <v>75</v>
      </c>
      <c r="G42" s="35">
        <v>637800</v>
      </c>
      <c r="H42" s="35" t="s">
        <v>75</v>
      </c>
      <c r="I42" s="35" t="s">
        <v>75</v>
      </c>
      <c r="J42" s="35" t="s">
        <v>75</v>
      </c>
      <c r="K42" s="35" t="s">
        <v>75</v>
      </c>
      <c r="L42" s="35" t="s">
        <v>75</v>
      </c>
      <c r="M42" s="35" t="s">
        <v>75</v>
      </c>
      <c r="N42" s="35" t="s">
        <v>75</v>
      </c>
      <c r="O42" s="35" t="s">
        <v>75</v>
      </c>
      <c r="P42" s="35" t="s">
        <v>75</v>
      </c>
      <c r="Q42" s="35">
        <v>637800</v>
      </c>
      <c r="R42" s="35" t="s">
        <v>75</v>
      </c>
      <c r="S42" s="33" t="s">
        <v>201</v>
      </c>
      <c r="T42" s="36" t="s">
        <v>188</v>
      </c>
      <c r="U42" s="146" t="s">
        <v>233</v>
      </c>
      <c r="V42" s="141"/>
      <c r="W42" s="35">
        <v>285706.23</v>
      </c>
      <c r="X42" s="35" t="s">
        <v>75</v>
      </c>
      <c r="Y42" s="35">
        <v>285706.23</v>
      </c>
      <c r="Z42" s="35" t="s">
        <v>75</v>
      </c>
      <c r="AA42" s="35" t="s">
        <v>75</v>
      </c>
      <c r="AB42" s="35" t="s">
        <v>75</v>
      </c>
      <c r="AC42" s="35" t="s">
        <v>75</v>
      </c>
      <c r="AD42" s="35" t="s">
        <v>75</v>
      </c>
      <c r="AE42" s="35" t="s">
        <v>75</v>
      </c>
      <c r="AF42" s="35" t="s">
        <v>75</v>
      </c>
      <c r="AG42" s="35" t="s">
        <v>75</v>
      </c>
      <c r="AH42" s="35" t="s">
        <v>75</v>
      </c>
      <c r="AI42" s="35">
        <v>285706.23</v>
      </c>
      <c r="AJ42" s="35" t="s">
        <v>75</v>
      </c>
    </row>
    <row r="43" spans="1:36" x14ac:dyDescent="0.2">
      <c r="A43" s="33" t="s">
        <v>203</v>
      </c>
      <c r="B43" s="34" t="s">
        <v>188</v>
      </c>
      <c r="C43" s="144" t="s">
        <v>234</v>
      </c>
      <c r="D43" s="145"/>
      <c r="E43" s="35">
        <v>415100</v>
      </c>
      <c r="F43" s="35" t="s">
        <v>75</v>
      </c>
      <c r="G43" s="35">
        <v>415100</v>
      </c>
      <c r="H43" s="35" t="s">
        <v>75</v>
      </c>
      <c r="I43" s="35" t="s">
        <v>75</v>
      </c>
      <c r="J43" s="35" t="s">
        <v>75</v>
      </c>
      <c r="K43" s="35" t="s">
        <v>75</v>
      </c>
      <c r="L43" s="35" t="s">
        <v>75</v>
      </c>
      <c r="M43" s="35" t="s">
        <v>75</v>
      </c>
      <c r="N43" s="35" t="s">
        <v>75</v>
      </c>
      <c r="O43" s="35" t="s">
        <v>75</v>
      </c>
      <c r="P43" s="35" t="s">
        <v>75</v>
      </c>
      <c r="Q43" s="35">
        <v>415100</v>
      </c>
      <c r="R43" s="35" t="s">
        <v>75</v>
      </c>
      <c r="S43" s="33" t="s">
        <v>203</v>
      </c>
      <c r="T43" s="36" t="s">
        <v>188</v>
      </c>
      <c r="U43" s="146" t="s">
        <v>234</v>
      </c>
      <c r="V43" s="141"/>
      <c r="W43" s="35">
        <v>157250.22</v>
      </c>
      <c r="X43" s="35" t="s">
        <v>75</v>
      </c>
      <c r="Y43" s="35">
        <v>157250.22</v>
      </c>
      <c r="Z43" s="35" t="s">
        <v>75</v>
      </c>
      <c r="AA43" s="35" t="s">
        <v>75</v>
      </c>
      <c r="AB43" s="35" t="s">
        <v>75</v>
      </c>
      <c r="AC43" s="35" t="s">
        <v>75</v>
      </c>
      <c r="AD43" s="35" t="s">
        <v>75</v>
      </c>
      <c r="AE43" s="35" t="s">
        <v>75</v>
      </c>
      <c r="AF43" s="35" t="s">
        <v>75</v>
      </c>
      <c r="AG43" s="35" t="s">
        <v>75</v>
      </c>
      <c r="AH43" s="35" t="s">
        <v>75</v>
      </c>
      <c r="AI43" s="35">
        <v>157250.22</v>
      </c>
      <c r="AJ43" s="35" t="s">
        <v>75</v>
      </c>
    </row>
    <row r="44" spans="1:36" x14ac:dyDescent="0.2">
      <c r="A44" s="33" t="s">
        <v>205</v>
      </c>
      <c r="B44" s="34" t="s">
        <v>188</v>
      </c>
      <c r="C44" s="144" t="s">
        <v>235</v>
      </c>
      <c r="D44" s="145"/>
      <c r="E44" s="35">
        <v>222700</v>
      </c>
      <c r="F44" s="35" t="s">
        <v>75</v>
      </c>
      <c r="G44" s="35">
        <v>222700</v>
      </c>
      <c r="H44" s="35" t="s">
        <v>75</v>
      </c>
      <c r="I44" s="35" t="s">
        <v>75</v>
      </c>
      <c r="J44" s="35" t="s">
        <v>75</v>
      </c>
      <c r="K44" s="35" t="s">
        <v>75</v>
      </c>
      <c r="L44" s="35" t="s">
        <v>75</v>
      </c>
      <c r="M44" s="35" t="s">
        <v>75</v>
      </c>
      <c r="N44" s="35" t="s">
        <v>75</v>
      </c>
      <c r="O44" s="35" t="s">
        <v>75</v>
      </c>
      <c r="P44" s="35" t="s">
        <v>75</v>
      </c>
      <c r="Q44" s="35">
        <v>222700</v>
      </c>
      <c r="R44" s="35" t="s">
        <v>75</v>
      </c>
      <c r="S44" s="33" t="s">
        <v>205</v>
      </c>
      <c r="T44" s="36" t="s">
        <v>188</v>
      </c>
      <c r="U44" s="146" t="s">
        <v>235</v>
      </c>
      <c r="V44" s="141"/>
      <c r="W44" s="35">
        <v>128456.01</v>
      </c>
      <c r="X44" s="35" t="s">
        <v>75</v>
      </c>
      <c r="Y44" s="35">
        <v>128456.01</v>
      </c>
      <c r="Z44" s="35" t="s">
        <v>75</v>
      </c>
      <c r="AA44" s="35" t="s">
        <v>75</v>
      </c>
      <c r="AB44" s="35" t="s">
        <v>75</v>
      </c>
      <c r="AC44" s="35" t="s">
        <v>75</v>
      </c>
      <c r="AD44" s="35" t="s">
        <v>75</v>
      </c>
      <c r="AE44" s="35" t="s">
        <v>75</v>
      </c>
      <c r="AF44" s="35" t="s">
        <v>75</v>
      </c>
      <c r="AG44" s="35" t="s">
        <v>75</v>
      </c>
      <c r="AH44" s="35" t="s">
        <v>75</v>
      </c>
      <c r="AI44" s="35">
        <v>128456.01</v>
      </c>
      <c r="AJ44" s="35" t="s">
        <v>75</v>
      </c>
    </row>
    <row r="45" spans="1:36" x14ac:dyDescent="0.2">
      <c r="A45" s="33" t="s">
        <v>210</v>
      </c>
      <c r="B45" s="34" t="s">
        <v>188</v>
      </c>
      <c r="C45" s="144" t="s">
        <v>236</v>
      </c>
      <c r="D45" s="145"/>
      <c r="E45" s="35">
        <v>1000</v>
      </c>
      <c r="F45" s="35" t="s">
        <v>75</v>
      </c>
      <c r="G45" s="35">
        <v>1000</v>
      </c>
      <c r="H45" s="35" t="s">
        <v>75</v>
      </c>
      <c r="I45" s="35" t="s">
        <v>75</v>
      </c>
      <c r="J45" s="35" t="s">
        <v>75</v>
      </c>
      <c r="K45" s="35" t="s">
        <v>75</v>
      </c>
      <c r="L45" s="35" t="s">
        <v>75</v>
      </c>
      <c r="M45" s="35" t="s">
        <v>75</v>
      </c>
      <c r="N45" s="35" t="s">
        <v>75</v>
      </c>
      <c r="O45" s="35" t="s">
        <v>75</v>
      </c>
      <c r="P45" s="35" t="s">
        <v>75</v>
      </c>
      <c r="Q45" s="35">
        <v>1000</v>
      </c>
      <c r="R45" s="35" t="s">
        <v>75</v>
      </c>
      <c r="S45" s="33" t="s">
        <v>210</v>
      </c>
      <c r="T45" s="36" t="s">
        <v>188</v>
      </c>
      <c r="U45" s="146" t="s">
        <v>236</v>
      </c>
      <c r="V45" s="141"/>
      <c r="W45" s="35" t="s">
        <v>75</v>
      </c>
      <c r="X45" s="35" t="s">
        <v>75</v>
      </c>
      <c r="Y45" s="35" t="s">
        <v>75</v>
      </c>
      <c r="Z45" s="35" t="s">
        <v>75</v>
      </c>
      <c r="AA45" s="35" t="s">
        <v>75</v>
      </c>
      <c r="AB45" s="35" t="s">
        <v>75</v>
      </c>
      <c r="AC45" s="35" t="s">
        <v>75</v>
      </c>
      <c r="AD45" s="35" t="s">
        <v>75</v>
      </c>
      <c r="AE45" s="35" t="s">
        <v>75</v>
      </c>
      <c r="AF45" s="35" t="s">
        <v>75</v>
      </c>
      <c r="AG45" s="35" t="s">
        <v>75</v>
      </c>
      <c r="AH45" s="35" t="s">
        <v>75</v>
      </c>
      <c r="AI45" s="35" t="s">
        <v>75</v>
      </c>
      <c r="AJ45" s="35" t="s">
        <v>75</v>
      </c>
    </row>
    <row r="46" spans="1:36" x14ac:dyDescent="0.2">
      <c r="A46" s="33" t="s">
        <v>212</v>
      </c>
      <c r="B46" s="34" t="s">
        <v>188</v>
      </c>
      <c r="C46" s="144" t="s">
        <v>237</v>
      </c>
      <c r="D46" s="145"/>
      <c r="E46" s="35">
        <v>1000</v>
      </c>
      <c r="F46" s="35" t="s">
        <v>75</v>
      </c>
      <c r="G46" s="35">
        <v>1000</v>
      </c>
      <c r="H46" s="35" t="s">
        <v>75</v>
      </c>
      <c r="I46" s="35" t="s">
        <v>75</v>
      </c>
      <c r="J46" s="35" t="s">
        <v>75</v>
      </c>
      <c r="K46" s="35" t="s">
        <v>75</v>
      </c>
      <c r="L46" s="35" t="s">
        <v>75</v>
      </c>
      <c r="M46" s="35" t="s">
        <v>75</v>
      </c>
      <c r="N46" s="35" t="s">
        <v>75</v>
      </c>
      <c r="O46" s="35" t="s">
        <v>75</v>
      </c>
      <c r="P46" s="35" t="s">
        <v>75</v>
      </c>
      <c r="Q46" s="35">
        <v>1000</v>
      </c>
      <c r="R46" s="35" t="s">
        <v>75</v>
      </c>
      <c r="S46" s="33" t="s">
        <v>212</v>
      </c>
      <c r="T46" s="36" t="s">
        <v>188</v>
      </c>
      <c r="U46" s="146" t="s">
        <v>237</v>
      </c>
      <c r="V46" s="141"/>
      <c r="W46" s="35" t="s">
        <v>75</v>
      </c>
      <c r="X46" s="35" t="s">
        <v>75</v>
      </c>
      <c r="Y46" s="35" t="s">
        <v>75</v>
      </c>
      <c r="Z46" s="35" t="s">
        <v>75</v>
      </c>
      <c r="AA46" s="35" t="s">
        <v>75</v>
      </c>
      <c r="AB46" s="35" t="s">
        <v>75</v>
      </c>
      <c r="AC46" s="35" t="s">
        <v>75</v>
      </c>
      <c r="AD46" s="35" t="s">
        <v>75</v>
      </c>
      <c r="AE46" s="35" t="s">
        <v>75</v>
      </c>
      <c r="AF46" s="35" t="s">
        <v>75</v>
      </c>
      <c r="AG46" s="35" t="s">
        <v>75</v>
      </c>
      <c r="AH46" s="35" t="s">
        <v>75</v>
      </c>
      <c r="AI46" s="35" t="s">
        <v>75</v>
      </c>
      <c r="AJ46" s="35" t="s">
        <v>75</v>
      </c>
    </row>
    <row r="47" spans="1:36" x14ac:dyDescent="0.2">
      <c r="A47" s="33" t="s">
        <v>216</v>
      </c>
      <c r="B47" s="34" t="s">
        <v>188</v>
      </c>
      <c r="C47" s="144" t="s">
        <v>238</v>
      </c>
      <c r="D47" s="145"/>
      <c r="E47" s="35">
        <v>1000</v>
      </c>
      <c r="F47" s="35" t="s">
        <v>75</v>
      </c>
      <c r="G47" s="35">
        <v>1000</v>
      </c>
      <c r="H47" s="35" t="s">
        <v>75</v>
      </c>
      <c r="I47" s="35" t="s">
        <v>75</v>
      </c>
      <c r="J47" s="35" t="s">
        <v>75</v>
      </c>
      <c r="K47" s="35" t="s">
        <v>75</v>
      </c>
      <c r="L47" s="35" t="s">
        <v>75</v>
      </c>
      <c r="M47" s="35" t="s">
        <v>75</v>
      </c>
      <c r="N47" s="35" t="s">
        <v>75</v>
      </c>
      <c r="O47" s="35" t="s">
        <v>75</v>
      </c>
      <c r="P47" s="35" t="s">
        <v>75</v>
      </c>
      <c r="Q47" s="35">
        <v>1000</v>
      </c>
      <c r="R47" s="35" t="s">
        <v>75</v>
      </c>
      <c r="S47" s="33" t="s">
        <v>216</v>
      </c>
      <c r="T47" s="36" t="s">
        <v>188</v>
      </c>
      <c r="U47" s="146" t="s">
        <v>238</v>
      </c>
      <c r="V47" s="141"/>
      <c r="W47" s="35" t="s">
        <v>75</v>
      </c>
      <c r="X47" s="35" t="s">
        <v>75</v>
      </c>
      <c r="Y47" s="35" t="s">
        <v>75</v>
      </c>
      <c r="Z47" s="35" t="s">
        <v>75</v>
      </c>
      <c r="AA47" s="35" t="s">
        <v>75</v>
      </c>
      <c r="AB47" s="35" t="s">
        <v>75</v>
      </c>
      <c r="AC47" s="35" t="s">
        <v>75</v>
      </c>
      <c r="AD47" s="35" t="s">
        <v>75</v>
      </c>
      <c r="AE47" s="35" t="s">
        <v>75</v>
      </c>
      <c r="AF47" s="35" t="s">
        <v>75</v>
      </c>
      <c r="AG47" s="35" t="s">
        <v>75</v>
      </c>
      <c r="AH47" s="35" t="s">
        <v>75</v>
      </c>
      <c r="AI47" s="35" t="s">
        <v>75</v>
      </c>
      <c r="AJ47" s="35" t="s">
        <v>75</v>
      </c>
    </row>
    <row r="48" spans="1:36" x14ac:dyDescent="0.2">
      <c r="A48" s="29" t="s">
        <v>239</v>
      </c>
      <c r="B48" s="30" t="s">
        <v>188</v>
      </c>
      <c r="C48" s="142" t="s">
        <v>240</v>
      </c>
      <c r="D48" s="143"/>
      <c r="E48" s="31">
        <v>5000</v>
      </c>
      <c r="F48" s="31" t="s">
        <v>75</v>
      </c>
      <c r="G48" s="31">
        <v>5000</v>
      </c>
      <c r="H48" s="31" t="s">
        <v>75</v>
      </c>
      <c r="I48" s="31" t="s">
        <v>75</v>
      </c>
      <c r="J48" s="31" t="s">
        <v>75</v>
      </c>
      <c r="K48" s="31" t="s">
        <v>75</v>
      </c>
      <c r="L48" s="31" t="s">
        <v>75</v>
      </c>
      <c r="M48" s="31" t="s">
        <v>75</v>
      </c>
      <c r="N48" s="31" t="s">
        <v>75</v>
      </c>
      <c r="O48" s="31" t="s">
        <v>75</v>
      </c>
      <c r="P48" s="31" t="s">
        <v>75</v>
      </c>
      <c r="Q48" s="31">
        <v>5000</v>
      </c>
      <c r="R48" s="31" t="s">
        <v>75</v>
      </c>
      <c r="S48" s="29" t="s">
        <v>239</v>
      </c>
      <c r="T48" s="32" t="s">
        <v>188</v>
      </c>
      <c r="U48" s="140" t="s">
        <v>240</v>
      </c>
      <c r="V48" s="141"/>
      <c r="W48" s="31" t="s">
        <v>75</v>
      </c>
      <c r="X48" s="31" t="s">
        <v>75</v>
      </c>
      <c r="Y48" s="31" t="s">
        <v>75</v>
      </c>
      <c r="Z48" s="31" t="s">
        <v>75</v>
      </c>
      <c r="AA48" s="31" t="s">
        <v>75</v>
      </c>
      <c r="AB48" s="31" t="s">
        <v>75</v>
      </c>
      <c r="AC48" s="31" t="s">
        <v>75</v>
      </c>
      <c r="AD48" s="31" t="s">
        <v>75</v>
      </c>
      <c r="AE48" s="31" t="s">
        <v>75</v>
      </c>
      <c r="AF48" s="31" t="s">
        <v>75</v>
      </c>
      <c r="AG48" s="31" t="s">
        <v>75</v>
      </c>
      <c r="AH48" s="31" t="s">
        <v>75</v>
      </c>
      <c r="AI48" s="31" t="s">
        <v>75</v>
      </c>
      <c r="AJ48" s="31" t="s">
        <v>75</v>
      </c>
    </row>
    <row r="49" spans="1:36" x14ac:dyDescent="0.2">
      <c r="A49" s="33" t="s">
        <v>210</v>
      </c>
      <c r="B49" s="34" t="s">
        <v>188</v>
      </c>
      <c r="C49" s="144" t="s">
        <v>241</v>
      </c>
      <c r="D49" s="145"/>
      <c r="E49" s="35">
        <v>5000</v>
      </c>
      <c r="F49" s="35" t="s">
        <v>75</v>
      </c>
      <c r="G49" s="35">
        <v>5000</v>
      </c>
      <c r="H49" s="35" t="s">
        <v>75</v>
      </c>
      <c r="I49" s="35" t="s">
        <v>75</v>
      </c>
      <c r="J49" s="35" t="s">
        <v>75</v>
      </c>
      <c r="K49" s="35" t="s">
        <v>75</v>
      </c>
      <c r="L49" s="35" t="s">
        <v>75</v>
      </c>
      <c r="M49" s="35" t="s">
        <v>75</v>
      </c>
      <c r="N49" s="35" t="s">
        <v>75</v>
      </c>
      <c r="O49" s="35" t="s">
        <v>75</v>
      </c>
      <c r="P49" s="35" t="s">
        <v>75</v>
      </c>
      <c r="Q49" s="35">
        <v>5000</v>
      </c>
      <c r="R49" s="35" t="s">
        <v>75</v>
      </c>
      <c r="S49" s="33" t="s">
        <v>210</v>
      </c>
      <c r="T49" s="36" t="s">
        <v>188</v>
      </c>
      <c r="U49" s="146" t="s">
        <v>241</v>
      </c>
      <c r="V49" s="141"/>
      <c r="W49" s="35" t="s">
        <v>75</v>
      </c>
      <c r="X49" s="35" t="s">
        <v>75</v>
      </c>
      <c r="Y49" s="35" t="s">
        <v>75</v>
      </c>
      <c r="Z49" s="35" t="s">
        <v>75</v>
      </c>
      <c r="AA49" s="35" t="s">
        <v>75</v>
      </c>
      <c r="AB49" s="35" t="s">
        <v>75</v>
      </c>
      <c r="AC49" s="35" t="s">
        <v>75</v>
      </c>
      <c r="AD49" s="35" t="s">
        <v>75</v>
      </c>
      <c r="AE49" s="35" t="s">
        <v>75</v>
      </c>
      <c r="AF49" s="35" t="s">
        <v>75</v>
      </c>
      <c r="AG49" s="35" t="s">
        <v>75</v>
      </c>
      <c r="AH49" s="35" t="s">
        <v>75</v>
      </c>
      <c r="AI49" s="35" t="s">
        <v>75</v>
      </c>
      <c r="AJ49" s="35" t="s">
        <v>75</v>
      </c>
    </row>
    <row r="50" spans="1:36" x14ac:dyDescent="0.2">
      <c r="A50" s="33" t="s">
        <v>218</v>
      </c>
      <c r="B50" s="34" t="s">
        <v>188</v>
      </c>
      <c r="C50" s="144" t="s">
        <v>242</v>
      </c>
      <c r="D50" s="145"/>
      <c r="E50" s="35">
        <v>5000</v>
      </c>
      <c r="F50" s="35" t="s">
        <v>75</v>
      </c>
      <c r="G50" s="35">
        <v>5000</v>
      </c>
      <c r="H50" s="35" t="s">
        <v>75</v>
      </c>
      <c r="I50" s="35" t="s">
        <v>75</v>
      </c>
      <c r="J50" s="35" t="s">
        <v>75</v>
      </c>
      <c r="K50" s="35" t="s">
        <v>75</v>
      </c>
      <c r="L50" s="35" t="s">
        <v>75</v>
      </c>
      <c r="M50" s="35" t="s">
        <v>75</v>
      </c>
      <c r="N50" s="35" t="s">
        <v>75</v>
      </c>
      <c r="O50" s="35" t="s">
        <v>75</v>
      </c>
      <c r="P50" s="35" t="s">
        <v>75</v>
      </c>
      <c r="Q50" s="35">
        <v>5000</v>
      </c>
      <c r="R50" s="35" t="s">
        <v>75</v>
      </c>
      <c r="S50" s="33" t="s">
        <v>218</v>
      </c>
      <c r="T50" s="36" t="s">
        <v>188</v>
      </c>
      <c r="U50" s="146" t="s">
        <v>242</v>
      </c>
      <c r="V50" s="141"/>
      <c r="W50" s="35" t="s">
        <v>75</v>
      </c>
      <c r="X50" s="35" t="s">
        <v>75</v>
      </c>
      <c r="Y50" s="35" t="s">
        <v>75</v>
      </c>
      <c r="Z50" s="35" t="s">
        <v>75</v>
      </c>
      <c r="AA50" s="35" t="s">
        <v>75</v>
      </c>
      <c r="AB50" s="35" t="s">
        <v>75</v>
      </c>
      <c r="AC50" s="35" t="s">
        <v>75</v>
      </c>
      <c r="AD50" s="35" t="s">
        <v>75</v>
      </c>
      <c r="AE50" s="35" t="s">
        <v>75</v>
      </c>
      <c r="AF50" s="35" t="s">
        <v>75</v>
      </c>
      <c r="AG50" s="35" t="s">
        <v>75</v>
      </c>
      <c r="AH50" s="35" t="s">
        <v>75</v>
      </c>
      <c r="AI50" s="35" t="s">
        <v>75</v>
      </c>
      <c r="AJ50" s="35" t="s">
        <v>75</v>
      </c>
    </row>
    <row r="51" spans="1:36" x14ac:dyDescent="0.2">
      <c r="A51" s="29" t="s">
        <v>243</v>
      </c>
      <c r="B51" s="30" t="s">
        <v>188</v>
      </c>
      <c r="C51" s="142" t="s">
        <v>244</v>
      </c>
      <c r="D51" s="143"/>
      <c r="E51" s="31">
        <v>84300</v>
      </c>
      <c r="F51" s="31" t="s">
        <v>75</v>
      </c>
      <c r="G51" s="31">
        <v>84300</v>
      </c>
      <c r="H51" s="31">
        <v>102300</v>
      </c>
      <c r="I51" s="31" t="s">
        <v>75</v>
      </c>
      <c r="J51" s="31" t="s">
        <v>75</v>
      </c>
      <c r="K51" s="31" t="s">
        <v>75</v>
      </c>
      <c r="L51" s="31" t="s">
        <v>75</v>
      </c>
      <c r="M51" s="31" t="s">
        <v>75</v>
      </c>
      <c r="N51" s="31" t="s">
        <v>75</v>
      </c>
      <c r="O51" s="31" t="s">
        <v>75</v>
      </c>
      <c r="P51" s="31" t="s">
        <v>75</v>
      </c>
      <c r="Q51" s="31">
        <v>186600</v>
      </c>
      <c r="R51" s="31" t="s">
        <v>75</v>
      </c>
      <c r="S51" s="29" t="s">
        <v>243</v>
      </c>
      <c r="T51" s="32" t="s">
        <v>188</v>
      </c>
      <c r="U51" s="140" t="s">
        <v>244</v>
      </c>
      <c r="V51" s="141"/>
      <c r="W51" s="31">
        <v>20835</v>
      </c>
      <c r="X51" s="31" t="s">
        <v>75</v>
      </c>
      <c r="Y51" s="31">
        <v>20835</v>
      </c>
      <c r="Z51" s="31" t="s">
        <v>75</v>
      </c>
      <c r="AA51" s="31" t="s">
        <v>75</v>
      </c>
      <c r="AB51" s="31" t="s">
        <v>75</v>
      </c>
      <c r="AC51" s="31" t="s">
        <v>75</v>
      </c>
      <c r="AD51" s="31" t="s">
        <v>75</v>
      </c>
      <c r="AE51" s="31" t="s">
        <v>75</v>
      </c>
      <c r="AF51" s="31" t="s">
        <v>75</v>
      </c>
      <c r="AG51" s="31" t="s">
        <v>75</v>
      </c>
      <c r="AH51" s="31" t="s">
        <v>75</v>
      </c>
      <c r="AI51" s="31">
        <v>20835</v>
      </c>
      <c r="AJ51" s="31" t="s">
        <v>75</v>
      </c>
    </row>
    <row r="52" spans="1:36" x14ac:dyDescent="0.2">
      <c r="A52" s="33" t="s">
        <v>207</v>
      </c>
      <c r="B52" s="34" t="s">
        <v>188</v>
      </c>
      <c r="C52" s="144" t="s">
        <v>245</v>
      </c>
      <c r="D52" s="145"/>
      <c r="E52" s="35" t="s">
        <v>75</v>
      </c>
      <c r="F52" s="35" t="s">
        <v>75</v>
      </c>
      <c r="G52" s="35" t="s">
        <v>75</v>
      </c>
      <c r="H52" s="35">
        <v>102300</v>
      </c>
      <c r="I52" s="35" t="s">
        <v>75</v>
      </c>
      <c r="J52" s="35" t="s">
        <v>75</v>
      </c>
      <c r="K52" s="35" t="s">
        <v>75</v>
      </c>
      <c r="L52" s="35" t="s">
        <v>75</v>
      </c>
      <c r="M52" s="35" t="s">
        <v>75</v>
      </c>
      <c r="N52" s="35" t="s">
        <v>75</v>
      </c>
      <c r="O52" s="35" t="s">
        <v>75</v>
      </c>
      <c r="P52" s="35" t="s">
        <v>75</v>
      </c>
      <c r="Q52" s="35">
        <v>102300</v>
      </c>
      <c r="R52" s="35" t="s">
        <v>75</v>
      </c>
      <c r="S52" s="33" t="s">
        <v>207</v>
      </c>
      <c r="T52" s="36" t="s">
        <v>188</v>
      </c>
      <c r="U52" s="146" t="s">
        <v>245</v>
      </c>
      <c r="V52" s="141"/>
      <c r="W52" s="35" t="s">
        <v>75</v>
      </c>
      <c r="X52" s="35" t="s">
        <v>75</v>
      </c>
      <c r="Y52" s="35" t="s">
        <v>75</v>
      </c>
      <c r="Z52" s="35" t="s">
        <v>75</v>
      </c>
      <c r="AA52" s="35" t="s">
        <v>75</v>
      </c>
      <c r="AB52" s="35" t="s">
        <v>75</v>
      </c>
      <c r="AC52" s="35" t="s">
        <v>75</v>
      </c>
      <c r="AD52" s="35" t="s">
        <v>75</v>
      </c>
      <c r="AE52" s="35" t="s">
        <v>75</v>
      </c>
      <c r="AF52" s="35" t="s">
        <v>75</v>
      </c>
      <c r="AG52" s="35" t="s">
        <v>75</v>
      </c>
      <c r="AH52" s="35" t="s">
        <v>75</v>
      </c>
      <c r="AI52" s="35" t="s">
        <v>75</v>
      </c>
      <c r="AJ52" s="35" t="s">
        <v>75</v>
      </c>
    </row>
    <row r="53" spans="1:36" x14ac:dyDescent="0.2">
      <c r="A53" s="33" t="s">
        <v>172</v>
      </c>
      <c r="B53" s="34" t="s">
        <v>188</v>
      </c>
      <c r="C53" s="144" t="s">
        <v>246</v>
      </c>
      <c r="D53" s="145"/>
      <c r="E53" s="35" t="s">
        <v>75</v>
      </c>
      <c r="F53" s="35" t="s">
        <v>75</v>
      </c>
      <c r="G53" s="35" t="s">
        <v>75</v>
      </c>
      <c r="H53" s="35">
        <v>102300</v>
      </c>
      <c r="I53" s="35" t="s">
        <v>75</v>
      </c>
      <c r="J53" s="35" t="s">
        <v>75</v>
      </c>
      <c r="K53" s="35" t="s">
        <v>75</v>
      </c>
      <c r="L53" s="35" t="s">
        <v>75</v>
      </c>
      <c r="M53" s="35" t="s">
        <v>75</v>
      </c>
      <c r="N53" s="35" t="s">
        <v>75</v>
      </c>
      <c r="O53" s="35" t="s">
        <v>75</v>
      </c>
      <c r="P53" s="35" t="s">
        <v>75</v>
      </c>
      <c r="Q53" s="35">
        <v>102300</v>
      </c>
      <c r="R53" s="35" t="s">
        <v>75</v>
      </c>
      <c r="S53" s="33" t="s">
        <v>172</v>
      </c>
      <c r="T53" s="36" t="s">
        <v>188</v>
      </c>
      <c r="U53" s="146" t="s">
        <v>246</v>
      </c>
      <c r="V53" s="141"/>
      <c r="W53" s="35" t="s">
        <v>75</v>
      </c>
      <c r="X53" s="35" t="s">
        <v>75</v>
      </c>
      <c r="Y53" s="35" t="s">
        <v>75</v>
      </c>
      <c r="Z53" s="35" t="s">
        <v>75</v>
      </c>
      <c r="AA53" s="35" t="s">
        <v>75</v>
      </c>
      <c r="AB53" s="35" t="s">
        <v>75</v>
      </c>
      <c r="AC53" s="35" t="s">
        <v>75</v>
      </c>
      <c r="AD53" s="35" t="s">
        <v>75</v>
      </c>
      <c r="AE53" s="35" t="s">
        <v>75</v>
      </c>
      <c r="AF53" s="35" t="s">
        <v>75</v>
      </c>
      <c r="AG53" s="35" t="s">
        <v>75</v>
      </c>
      <c r="AH53" s="35" t="s">
        <v>75</v>
      </c>
      <c r="AI53" s="35" t="s">
        <v>75</v>
      </c>
      <c r="AJ53" s="35" t="s">
        <v>75</v>
      </c>
    </row>
    <row r="54" spans="1:36" x14ac:dyDescent="0.2">
      <c r="A54" s="33" t="s">
        <v>210</v>
      </c>
      <c r="B54" s="34" t="s">
        <v>188</v>
      </c>
      <c r="C54" s="144" t="s">
        <v>247</v>
      </c>
      <c r="D54" s="145"/>
      <c r="E54" s="35">
        <v>84300</v>
      </c>
      <c r="F54" s="35" t="s">
        <v>75</v>
      </c>
      <c r="G54" s="35">
        <v>84300</v>
      </c>
      <c r="H54" s="35" t="s">
        <v>75</v>
      </c>
      <c r="I54" s="35" t="s">
        <v>75</v>
      </c>
      <c r="J54" s="35" t="s">
        <v>75</v>
      </c>
      <c r="K54" s="35" t="s">
        <v>75</v>
      </c>
      <c r="L54" s="35" t="s">
        <v>75</v>
      </c>
      <c r="M54" s="35" t="s">
        <v>75</v>
      </c>
      <c r="N54" s="35" t="s">
        <v>75</v>
      </c>
      <c r="O54" s="35" t="s">
        <v>75</v>
      </c>
      <c r="P54" s="35" t="s">
        <v>75</v>
      </c>
      <c r="Q54" s="35">
        <v>84300</v>
      </c>
      <c r="R54" s="35" t="s">
        <v>75</v>
      </c>
      <c r="S54" s="33" t="s">
        <v>210</v>
      </c>
      <c r="T54" s="36" t="s">
        <v>188</v>
      </c>
      <c r="U54" s="146" t="s">
        <v>247</v>
      </c>
      <c r="V54" s="141"/>
      <c r="W54" s="35">
        <v>20835</v>
      </c>
      <c r="X54" s="35" t="s">
        <v>75</v>
      </c>
      <c r="Y54" s="35">
        <v>20835</v>
      </c>
      <c r="Z54" s="35" t="s">
        <v>75</v>
      </c>
      <c r="AA54" s="35" t="s">
        <v>75</v>
      </c>
      <c r="AB54" s="35" t="s">
        <v>75</v>
      </c>
      <c r="AC54" s="35" t="s">
        <v>75</v>
      </c>
      <c r="AD54" s="35" t="s">
        <v>75</v>
      </c>
      <c r="AE54" s="35" t="s">
        <v>75</v>
      </c>
      <c r="AF54" s="35" t="s">
        <v>75</v>
      </c>
      <c r="AG54" s="35" t="s">
        <v>75</v>
      </c>
      <c r="AH54" s="35" t="s">
        <v>75</v>
      </c>
      <c r="AI54" s="35">
        <v>20835</v>
      </c>
      <c r="AJ54" s="35" t="s">
        <v>75</v>
      </c>
    </row>
    <row r="55" spans="1:36" x14ac:dyDescent="0.2">
      <c r="A55" s="33" t="s">
        <v>212</v>
      </c>
      <c r="B55" s="34" t="s">
        <v>188</v>
      </c>
      <c r="C55" s="144" t="s">
        <v>248</v>
      </c>
      <c r="D55" s="145"/>
      <c r="E55" s="35">
        <v>84300</v>
      </c>
      <c r="F55" s="35" t="s">
        <v>75</v>
      </c>
      <c r="G55" s="35">
        <v>84300</v>
      </c>
      <c r="H55" s="35" t="s">
        <v>75</v>
      </c>
      <c r="I55" s="35" t="s">
        <v>75</v>
      </c>
      <c r="J55" s="35" t="s">
        <v>75</v>
      </c>
      <c r="K55" s="35" t="s">
        <v>75</v>
      </c>
      <c r="L55" s="35" t="s">
        <v>75</v>
      </c>
      <c r="M55" s="35" t="s">
        <v>75</v>
      </c>
      <c r="N55" s="35" t="s">
        <v>75</v>
      </c>
      <c r="O55" s="35" t="s">
        <v>75</v>
      </c>
      <c r="P55" s="35" t="s">
        <v>75</v>
      </c>
      <c r="Q55" s="35">
        <v>84300</v>
      </c>
      <c r="R55" s="35" t="s">
        <v>75</v>
      </c>
      <c r="S55" s="33" t="s">
        <v>212</v>
      </c>
      <c r="T55" s="36" t="s">
        <v>188</v>
      </c>
      <c r="U55" s="146" t="s">
        <v>248</v>
      </c>
      <c r="V55" s="141"/>
      <c r="W55" s="35">
        <v>20835</v>
      </c>
      <c r="X55" s="35" t="s">
        <v>75</v>
      </c>
      <c r="Y55" s="35">
        <v>20835</v>
      </c>
      <c r="Z55" s="35" t="s">
        <v>75</v>
      </c>
      <c r="AA55" s="35" t="s">
        <v>75</v>
      </c>
      <c r="AB55" s="35" t="s">
        <v>75</v>
      </c>
      <c r="AC55" s="35" t="s">
        <v>75</v>
      </c>
      <c r="AD55" s="35" t="s">
        <v>75</v>
      </c>
      <c r="AE55" s="35" t="s">
        <v>75</v>
      </c>
      <c r="AF55" s="35" t="s">
        <v>75</v>
      </c>
      <c r="AG55" s="35" t="s">
        <v>75</v>
      </c>
      <c r="AH55" s="35" t="s">
        <v>75</v>
      </c>
      <c r="AI55" s="35">
        <v>20835</v>
      </c>
      <c r="AJ55" s="35" t="s">
        <v>75</v>
      </c>
    </row>
    <row r="56" spans="1:36" ht="24.6" customHeight="1" x14ac:dyDescent="0.2">
      <c r="A56" s="33" t="s">
        <v>214</v>
      </c>
      <c r="B56" s="34" t="s">
        <v>188</v>
      </c>
      <c r="C56" s="144" t="s">
        <v>249</v>
      </c>
      <c r="D56" s="145"/>
      <c r="E56" s="35">
        <v>84300</v>
      </c>
      <c r="F56" s="35" t="s">
        <v>75</v>
      </c>
      <c r="G56" s="35">
        <v>84300</v>
      </c>
      <c r="H56" s="35" t="s">
        <v>75</v>
      </c>
      <c r="I56" s="35" t="s">
        <v>75</v>
      </c>
      <c r="J56" s="35" t="s">
        <v>75</v>
      </c>
      <c r="K56" s="35" t="s">
        <v>75</v>
      </c>
      <c r="L56" s="35" t="s">
        <v>75</v>
      </c>
      <c r="M56" s="35" t="s">
        <v>75</v>
      </c>
      <c r="N56" s="35" t="s">
        <v>75</v>
      </c>
      <c r="O56" s="35" t="s">
        <v>75</v>
      </c>
      <c r="P56" s="35" t="s">
        <v>75</v>
      </c>
      <c r="Q56" s="35">
        <v>84300</v>
      </c>
      <c r="R56" s="35" t="s">
        <v>75</v>
      </c>
      <c r="S56" s="33" t="s">
        <v>214</v>
      </c>
      <c r="T56" s="36" t="s">
        <v>188</v>
      </c>
      <c r="U56" s="146" t="s">
        <v>249</v>
      </c>
      <c r="V56" s="141"/>
      <c r="W56" s="35">
        <v>20835</v>
      </c>
      <c r="X56" s="35" t="s">
        <v>75</v>
      </c>
      <c r="Y56" s="35">
        <v>20835</v>
      </c>
      <c r="Z56" s="35" t="s">
        <v>75</v>
      </c>
      <c r="AA56" s="35" t="s">
        <v>75</v>
      </c>
      <c r="AB56" s="35" t="s">
        <v>75</v>
      </c>
      <c r="AC56" s="35" t="s">
        <v>75</v>
      </c>
      <c r="AD56" s="35" t="s">
        <v>75</v>
      </c>
      <c r="AE56" s="35" t="s">
        <v>75</v>
      </c>
      <c r="AF56" s="35" t="s">
        <v>75</v>
      </c>
      <c r="AG56" s="35" t="s">
        <v>75</v>
      </c>
      <c r="AH56" s="35" t="s">
        <v>75</v>
      </c>
      <c r="AI56" s="35">
        <v>20835</v>
      </c>
      <c r="AJ56" s="35" t="s">
        <v>75</v>
      </c>
    </row>
    <row r="57" spans="1:36" x14ac:dyDescent="0.2">
      <c r="A57" s="29" t="s">
        <v>250</v>
      </c>
      <c r="B57" s="30" t="s">
        <v>188</v>
      </c>
      <c r="C57" s="142" t="s">
        <v>251</v>
      </c>
      <c r="D57" s="143"/>
      <c r="E57" s="31">
        <v>130000</v>
      </c>
      <c r="F57" s="31" t="s">
        <v>75</v>
      </c>
      <c r="G57" s="31">
        <v>130000</v>
      </c>
      <c r="H57" s="31" t="s">
        <v>75</v>
      </c>
      <c r="I57" s="31" t="s">
        <v>75</v>
      </c>
      <c r="J57" s="31" t="s">
        <v>75</v>
      </c>
      <c r="K57" s="31" t="s">
        <v>75</v>
      </c>
      <c r="L57" s="31" t="s">
        <v>75</v>
      </c>
      <c r="M57" s="31" t="s">
        <v>75</v>
      </c>
      <c r="N57" s="31" t="s">
        <v>75</v>
      </c>
      <c r="O57" s="31" t="s">
        <v>75</v>
      </c>
      <c r="P57" s="31" t="s">
        <v>75</v>
      </c>
      <c r="Q57" s="31">
        <v>130000</v>
      </c>
      <c r="R57" s="31" t="s">
        <v>75</v>
      </c>
      <c r="S57" s="29" t="s">
        <v>250</v>
      </c>
      <c r="T57" s="32" t="s">
        <v>188</v>
      </c>
      <c r="U57" s="140" t="s">
        <v>251</v>
      </c>
      <c r="V57" s="141"/>
      <c r="W57" s="31">
        <v>42796.74</v>
      </c>
      <c r="X57" s="31" t="s">
        <v>75</v>
      </c>
      <c r="Y57" s="31">
        <v>42796.74</v>
      </c>
      <c r="Z57" s="31" t="s">
        <v>75</v>
      </c>
      <c r="AA57" s="31" t="s">
        <v>75</v>
      </c>
      <c r="AB57" s="31" t="s">
        <v>75</v>
      </c>
      <c r="AC57" s="31" t="s">
        <v>75</v>
      </c>
      <c r="AD57" s="31" t="s">
        <v>75</v>
      </c>
      <c r="AE57" s="31" t="s">
        <v>75</v>
      </c>
      <c r="AF57" s="31" t="s">
        <v>75</v>
      </c>
      <c r="AG57" s="31" t="s">
        <v>75</v>
      </c>
      <c r="AH57" s="31" t="s">
        <v>75</v>
      </c>
      <c r="AI57" s="31">
        <v>42796.74</v>
      </c>
      <c r="AJ57" s="31" t="s">
        <v>75</v>
      </c>
    </row>
    <row r="58" spans="1:36" ht="61.5" customHeight="1" x14ac:dyDescent="0.2">
      <c r="A58" s="33" t="s">
        <v>191</v>
      </c>
      <c r="B58" s="34" t="s">
        <v>188</v>
      </c>
      <c r="C58" s="144" t="s">
        <v>252</v>
      </c>
      <c r="D58" s="145"/>
      <c r="E58" s="35">
        <v>123550</v>
      </c>
      <c r="F58" s="35" t="s">
        <v>75</v>
      </c>
      <c r="G58" s="35">
        <v>123550</v>
      </c>
      <c r="H58" s="35" t="s">
        <v>75</v>
      </c>
      <c r="I58" s="35" t="s">
        <v>75</v>
      </c>
      <c r="J58" s="35" t="s">
        <v>75</v>
      </c>
      <c r="K58" s="35" t="s">
        <v>75</v>
      </c>
      <c r="L58" s="35" t="s">
        <v>75</v>
      </c>
      <c r="M58" s="35" t="s">
        <v>75</v>
      </c>
      <c r="N58" s="35" t="s">
        <v>75</v>
      </c>
      <c r="O58" s="35" t="s">
        <v>75</v>
      </c>
      <c r="P58" s="35" t="s">
        <v>75</v>
      </c>
      <c r="Q58" s="35">
        <v>123550</v>
      </c>
      <c r="R58" s="35" t="s">
        <v>75</v>
      </c>
      <c r="S58" s="33" t="s">
        <v>191</v>
      </c>
      <c r="T58" s="36" t="s">
        <v>188</v>
      </c>
      <c r="U58" s="146" t="s">
        <v>252</v>
      </c>
      <c r="V58" s="141"/>
      <c r="W58" s="35">
        <v>41186.959999999999</v>
      </c>
      <c r="X58" s="35" t="s">
        <v>75</v>
      </c>
      <c r="Y58" s="35">
        <v>41186.959999999999</v>
      </c>
      <c r="Z58" s="35" t="s">
        <v>75</v>
      </c>
      <c r="AA58" s="35" t="s">
        <v>75</v>
      </c>
      <c r="AB58" s="35" t="s">
        <v>75</v>
      </c>
      <c r="AC58" s="35" t="s">
        <v>75</v>
      </c>
      <c r="AD58" s="35" t="s">
        <v>75</v>
      </c>
      <c r="AE58" s="35" t="s">
        <v>75</v>
      </c>
      <c r="AF58" s="35" t="s">
        <v>75</v>
      </c>
      <c r="AG58" s="35" t="s">
        <v>75</v>
      </c>
      <c r="AH58" s="35" t="s">
        <v>75</v>
      </c>
      <c r="AI58" s="35">
        <v>41186.959999999999</v>
      </c>
      <c r="AJ58" s="35" t="s">
        <v>75</v>
      </c>
    </row>
    <row r="59" spans="1:36" ht="24.6" customHeight="1" x14ac:dyDescent="0.2">
      <c r="A59" s="33" t="s">
        <v>193</v>
      </c>
      <c r="B59" s="34" t="s">
        <v>188</v>
      </c>
      <c r="C59" s="144" t="s">
        <v>253</v>
      </c>
      <c r="D59" s="145"/>
      <c r="E59" s="35">
        <v>123550</v>
      </c>
      <c r="F59" s="35" t="s">
        <v>75</v>
      </c>
      <c r="G59" s="35">
        <v>123550</v>
      </c>
      <c r="H59" s="35" t="s">
        <v>75</v>
      </c>
      <c r="I59" s="35" t="s">
        <v>75</v>
      </c>
      <c r="J59" s="35" t="s">
        <v>75</v>
      </c>
      <c r="K59" s="35" t="s">
        <v>75</v>
      </c>
      <c r="L59" s="35" t="s">
        <v>75</v>
      </c>
      <c r="M59" s="35" t="s">
        <v>75</v>
      </c>
      <c r="N59" s="35" t="s">
        <v>75</v>
      </c>
      <c r="O59" s="35" t="s">
        <v>75</v>
      </c>
      <c r="P59" s="35" t="s">
        <v>75</v>
      </c>
      <c r="Q59" s="35">
        <v>123550</v>
      </c>
      <c r="R59" s="35" t="s">
        <v>75</v>
      </c>
      <c r="S59" s="33" t="s">
        <v>193</v>
      </c>
      <c r="T59" s="36" t="s">
        <v>188</v>
      </c>
      <c r="U59" s="146" t="s">
        <v>253</v>
      </c>
      <c r="V59" s="141"/>
      <c r="W59" s="35">
        <v>41186.959999999999</v>
      </c>
      <c r="X59" s="35" t="s">
        <v>75</v>
      </c>
      <c r="Y59" s="35">
        <v>41186.959999999999</v>
      </c>
      <c r="Z59" s="35" t="s">
        <v>75</v>
      </c>
      <c r="AA59" s="35" t="s">
        <v>75</v>
      </c>
      <c r="AB59" s="35" t="s">
        <v>75</v>
      </c>
      <c r="AC59" s="35" t="s">
        <v>75</v>
      </c>
      <c r="AD59" s="35" t="s">
        <v>75</v>
      </c>
      <c r="AE59" s="35" t="s">
        <v>75</v>
      </c>
      <c r="AF59" s="35" t="s">
        <v>75</v>
      </c>
      <c r="AG59" s="35" t="s">
        <v>75</v>
      </c>
      <c r="AH59" s="35" t="s">
        <v>75</v>
      </c>
      <c r="AI59" s="35">
        <v>41186.959999999999</v>
      </c>
      <c r="AJ59" s="35" t="s">
        <v>75</v>
      </c>
    </row>
    <row r="60" spans="1:36" ht="24.6" customHeight="1" x14ac:dyDescent="0.2">
      <c r="A60" s="33" t="s">
        <v>195</v>
      </c>
      <c r="B60" s="34" t="s">
        <v>188</v>
      </c>
      <c r="C60" s="144" t="s">
        <v>254</v>
      </c>
      <c r="D60" s="145"/>
      <c r="E60" s="35">
        <v>94900</v>
      </c>
      <c r="F60" s="35" t="s">
        <v>75</v>
      </c>
      <c r="G60" s="35">
        <v>94900</v>
      </c>
      <c r="H60" s="35" t="s">
        <v>75</v>
      </c>
      <c r="I60" s="35" t="s">
        <v>75</v>
      </c>
      <c r="J60" s="35" t="s">
        <v>75</v>
      </c>
      <c r="K60" s="35" t="s">
        <v>75</v>
      </c>
      <c r="L60" s="35" t="s">
        <v>75</v>
      </c>
      <c r="M60" s="35" t="s">
        <v>75</v>
      </c>
      <c r="N60" s="35" t="s">
        <v>75</v>
      </c>
      <c r="O60" s="35" t="s">
        <v>75</v>
      </c>
      <c r="P60" s="35" t="s">
        <v>75</v>
      </c>
      <c r="Q60" s="35">
        <v>94900</v>
      </c>
      <c r="R60" s="35" t="s">
        <v>75</v>
      </c>
      <c r="S60" s="33" t="s">
        <v>195</v>
      </c>
      <c r="T60" s="36" t="s">
        <v>188</v>
      </c>
      <c r="U60" s="146" t="s">
        <v>254</v>
      </c>
      <c r="V60" s="141"/>
      <c r="W60" s="35">
        <v>31633.599999999999</v>
      </c>
      <c r="X60" s="35" t="s">
        <v>75</v>
      </c>
      <c r="Y60" s="35">
        <v>31633.599999999999</v>
      </c>
      <c r="Z60" s="35" t="s">
        <v>75</v>
      </c>
      <c r="AA60" s="35" t="s">
        <v>75</v>
      </c>
      <c r="AB60" s="35" t="s">
        <v>75</v>
      </c>
      <c r="AC60" s="35" t="s">
        <v>75</v>
      </c>
      <c r="AD60" s="35" t="s">
        <v>75</v>
      </c>
      <c r="AE60" s="35" t="s">
        <v>75</v>
      </c>
      <c r="AF60" s="35" t="s">
        <v>75</v>
      </c>
      <c r="AG60" s="35" t="s">
        <v>75</v>
      </c>
      <c r="AH60" s="35" t="s">
        <v>75</v>
      </c>
      <c r="AI60" s="35">
        <v>31633.599999999999</v>
      </c>
      <c r="AJ60" s="35" t="s">
        <v>75</v>
      </c>
    </row>
    <row r="61" spans="1:36" ht="49.15" customHeight="1" x14ac:dyDescent="0.2">
      <c r="A61" s="33" t="s">
        <v>197</v>
      </c>
      <c r="B61" s="34" t="s">
        <v>188</v>
      </c>
      <c r="C61" s="144" t="s">
        <v>255</v>
      </c>
      <c r="D61" s="145"/>
      <c r="E61" s="35">
        <v>28650</v>
      </c>
      <c r="F61" s="35" t="s">
        <v>75</v>
      </c>
      <c r="G61" s="35">
        <v>28650</v>
      </c>
      <c r="H61" s="35" t="s">
        <v>75</v>
      </c>
      <c r="I61" s="35" t="s">
        <v>75</v>
      </c>
      <c r="J61" s="35" t="s">
        <v>75</v>
      </c>
      <c r="K61" s="35" t="s">
        <v>75</v>
      </c>
      <c r="L61" s="35" t="s">
        <v>75</v>
      </c>
      <c r="M61" s="35" t="s">
        <v>75</v>
      </c>
      <c r="N61" s="35" t="s">
        <v>75</v>
      </c>
      <c r="O61" s="35" t="s">
        <v>75</v>
      </c>
      <c r="P61" s="35" t="s">
        <v>75</v>
      </c>
      <c r="Q61" s="35">
        <v>28650</v>
      </c>
      <c r="R61" s="35" t="s">
        <v>75</v>
      </c>
      <c r="S61" s="33" t="s">
        <v>197</v>
      </c>
      <c r="T61" s="36" t="s">
        <v>188</v>
      </c>
      <c r="U61" s="146" t="s">
        <v>255</v>
      </c>
      <c r="V61" s="141"/>
      <c r="W61" s="35">
        <v>9553.36</v>
      </c>
      <c r="X61" s="35" t="s">
        <v>75</v>
      </c>
      <c r="Y61" s="35">
        <v>9553.36</v>
      </c>
      <c r="Z61" s="35" t="s">
        <v>75</v>
      </c>
      <c r="AA61" s="35" t="s">
        <v>75</v>
      </c>
      <c r="AB61" s="35" t="s">
        <v>75</v>
      </c>
      <c r="AC61" s="35" t="s">
        <v>75</v>
      </c>
      <c r="AD61" s="35" t="s">
        <v>75</v>
      </c>
      <c r="AE61" s="35" t="s">
        <v>75</v>
      </c>
      <c r="AF61" s="35" t="s">
        <v>75</v>
      </c>
      <c r="AG61" s="35" t="s">
        <v>75</v>
      </c>
      <c r="AH61" s="35" t="s">
        <v>75</v>
      </c>
      <c r="AI61" s="35">
        <v>9553.36</v>
      </c>
      <c r="AJ61" s="35" t="s">
        <v>75</v>
      </c>
    </row>
    <row r="62" spans="1:36" ht="24.6" customHeight="1" x14ac:dyDescent="0.2">
      <c r="A62" s="33" t="s">
        <v>199</v>
      </c>
      <c r="B62" s="34" t="s">
        <v>188</v>
      </c>
      <c r="C62" s="144" t="s">
        <v>256</v>
      </c>
      <c r="D62" s="145"/>
      <c r="E62" s="35">
        <v>6450</v>
      </c>
      <c r="F62" s="35" t="s">
        <v>75</v>
      </c>
      <c r="G62" s="35">
        <v>6450</v>
      </c>
      <c r="H62" s="35" t="s">
        <v>75</v>
      </c>
      <c r="I62" s="35" t="s">
        <v>75</v>
      </c>
      <c r="J62" s="35" t="s">
        <v>75</v>
      </c>
      <c r="K62" s="35" t="s">
        <v>75</v>
      </c>
      <c r="L62" s="35" t="s">
        <v>75</v>
      </c>
      <c r="M62" s="35" t="s">
        <v>75</v>
      </c>
      <c r="N62" s="35" t="s">
        <v>75</v>
      </c>
      <c r="O62" s="35" t="s">
        <v>75</v>
      </c>
      <c r="P62" s="35" t="s">
        <v>75</v>
      </c>
      <c r="Q62" s="35">
        <v>6450</v>
      </c>
      <c r="R62" s="35" t="s">
        <v>75</v>
      </c>
      <c r="S62" s="33" t="s">
        <v>199</v>
      </c>
      <c r="T62" s="36" t="s">
        <v>188</v>
      </c>
      <c r="U62" s="146" t="s">
        <v>256</v>
      </c>
      <c r="V62" s="141"/>
      <c r="W62" s="35">
        <v>1609.78</v>
      </c>
      <c r="X62" s="35" t="s">
        <v>75</v>
      </c>
      <c r="Y62" s="35">
        <v>1609.78</v>
      </c>
      <c r="Z62" s="35" t="s">
        <v>75</v>
      </c>
      <c r="AA62" s="35" t="s">
        <v>75</v>
      </c>
      <c r="AB62" s="35" t="s">
        <v>75</v>
      </c>
      <c r="AC62" s="35" t="s">
        <v>75</v>
      </c>
      <c r="AD62" s="35" t="s">
        <v>75</v>
      </c>
      <c r="AE62" s="35" t="s">
        <v>75</v>
      </c>
      <c r="AF62" s="35" t="s">
        <v>75</v>
      </c>
      <c r="AG62" s="35" t="s">
        <v>75</v>
      </c>
      <c r="AH62" s="35" t="s">
        <v>75</v>
      </c>
      <c r="AI62" s="35">
        <v>1609.78</v>
      </c>
      <c r="AJ62" s="35" t="s">
        <v>75</v>
      </c>
    </row>
    <row r="63" spans="1:36" ht="36.950000000000003" customHeight="1" x14ac:dyDescent="0.2">
      <c r="A63" s="33" t="s">
        <v>201</v>
      </c>
      <c r="B63" s="34" t="s">
        <v>188</v>
      </c>
      <c r="C63" s="144" t="s">
        <v>257</v>
      </c>
      <c r="D63" s="145"/>
      <c r="E63" s="35">
        <v>6450</v>
      </c>
      <c r="F63" s="35" t="s">
        <v>75</v>
      </c>
      <c r="G63" s="35">
        <v>6450</v>
      </c>
      <c r="H63" s="35" t="s">
        <v>75</v>
      </c>
      <c r="I63" s="35" t="s">
        <v>75</v>
      </c>
      <c r="J63" s="35" t="s">
        <v>75</v>
      </c>
      <c r="K63" s="35" t="s">
        <v>75</v>
      </c>
      <c r="L63" s="35" t="s">
        <v>75</v>
      </c>
      <c r="M63" s="35" t="s">
        <v>75</v>
      </c>
      <c r="N63" s="35" t="s">
        <v>75</v>
      </c>
      <c r="O63" s="35" t="s">
        <v>75</v>
      </c>
      <c r="P63" s="35" t="s">
        <v>75</v>
      </c>
      <c r="Q63" s="35">
        <v>6450</v>
      </c>
      <c r="R63" s="35" t="s">
        <v>75</v>
      </c>
      <c r="S63" s="33" t="s">
        <v>201</v>
      </c>
      <c r="T63" s="36" t="s">
        <v>188</v>
      </c>
      <c r="U63" s="146" t="s">
        <v>257</v>
      </c>
      <c r="V63" s="141"/>
      <c r="W63" s="35">
        <v>1609.78</v>
      </c>
      <c r="X63" s="35" t="s">
        <v>75</v>
      </c>
      <c r="Y63" s="35">
        <v>1609.78</v>
      </c>
      <c r="Z63" s="35" t="s">
        <v>75</v>
      </c>
      <c r="AA63" s="35" t="s">
        <v>75</v>
      </c>
      <c r="AB63" s="35" t="s">
        <v>75</v>
      </c>
      <c r="AC63" s="35" t="s">
        <v>75</v>
      </c>
      <c r="AD63" s="35" t="s">
        <v>75</v>
      </c>
      <c r="AE63" s="35" t="s">
        <v>75</v>
      </c>
      <c r="AF63" s="35" t="s">
        <v>75</v>
      </c>
      <c r="AG63" s="35" t="s">
        <v>75</v>
      </c>
      <c r="AH63" s="35" t="s">
        <v>75</v>
      </c>
      <c r="AI63" s="35">
        <v>1609.78</v>
      </c>
      <c r="AJ63" s="35" t="s">
        <v>75</v>
      </c>
    </row>
    <row r="64" spans="1:36" x14ac:dyDescent="0.2">
      <c r="A64" s="33" t="s">
        <v>203</v>
      </c>
      <c r="B64" s="34" t="s">
        <v>188</v>
      </c>
      <c r="C64" s="144" t="s">
        <v>258</v>
      </c>
      <c r="D64" s="145"/>
      <c r="E64" s="35">
        <v>6450</v>
      </c>
      <c r="F64" s="35" t="s">
        <v>75</v>
      </c>
      <c r="G64" s="35">
        <v>6450</v>
      </c>
      <c r="H64" s="35" t="s">
        <v>75</v>
      </c>
      <c r="I64" s="35" t="s">
        <v>75</v>
      </c>
      <c r="J64" s="35" t="s">
        <v>75</v>
      </c>
      <c r="K64" s="35" t="s">
        <v>75</v>
      </c>
      <c r="L64" s="35" t="s">
        <v>75</v>
      </c>
      <c r="M64" s="35" t="s">
        <v>75</v>
      </c>
      <c r="N64" s="35" t="s">
        <v>75</v>
      </c>
      <c r="O64" s="35" t="s">
        <v>75</v>
      </c>
      <c r="P64" s="35" t="s">
        <v>75</v>
      </c>
      <c r="Q64" s="35">
        <v>6450</v>
      </c>
      <c r="R64" s="35" t="s">
        <v>75</v>
      </c>
      <c r="S64" s="33" t="s">
        <v>203</v>
      </c>
      <c r="T64" s="36" t="s">
        <v>188</v>
      </c>
      <c r="U64" s="146" t="s">
        <v>258</v>
      </c>
      <c r="V64" s="141"/>
      <c r="W64" s="35">
        <v>1609.78</v>
      </c>
      <c r="X64" s="35" t="s">
        <v>75</v>
      </c>
      <c r="Y64" s="35">
        <v>1609.78</v>
      </c>
      <c r="Z64" s="35" t="s">
        <v>75</v>
      </c>
      <c r="AA64" s="35" t="s">
        <v>75</v>
      </c>
      <c r="AB64" s="35" t="s">
        <v>75</v>
      </c>
      <c r="AC64" s="35" t="s">
        <v>75</v>
      </c>
      <c r="AD64" s="35" t="s">
        <v>75</v>
      </c>
      <c r="AE64" s="35" t="s">
        <v>75</v>
      </c>
      <c r="AF64" s="35" t="s">
        <v>75</v>
      </c>
      <c r="AG64" s="35" t="s">
        <v>75</v>
      </c>
      <c r="AH64" s="35" t="s">
        <v>75</v>
      </c>
      <c r="AI64" s="35">
        <v>1609.78</v>
      </c>
      <c r="AJ64" s="35" t="s">
        <v>75</v>
      </c>
    </row>
    <row r="65" spans="1:36" x14ac:dyDescent="0.2">
      <c r="A65" s="29" t="s">
        <v>259</v>
      </c>
      <c r="B65" s="30" t="s">
        <v>188</v>
      </c>
      <c r="C65" s="142" t="s">
        <v>260</v>
      </c>
      <c r="D65" s="143"/>
      <c r="E65" s="31">
        <v>130000</v>
      </c>
      <c r="F65" s="31" t="s">
        <v>75</v>
      </c>
      <c r="G65" s="31">
        <v>130000</v>
      </c>
      <c r="H65" s="31" t="s">
        <v>75</v>
      </c>
      <c r="I65" s="31" t="s">
        <v>75</v>
      </c>
      <c r="J65" s="31" t="s">
        <v>75</v>
      </c>
      <c r="K65" s="31" t="s">
        <v>75</v>
      </c>
      <c r="L65" s="31" t="s">
        <v>75</v>
      </c>
      <c r="M65" s="31" t="s">
        <v>75</v>
      </c>
      <c r="N65" s="31" t="s">
        <v>75</v>
      </c>
      <c r="O65" s="31" t="s">
        <v>75</v>
      </c>
      <c r="P65" s="31" t="s">
        <v>75</v>
      </c>
      <c r="Q65" s="31">
        <v>130000</v>
      </c>
      <c r="R65" s="31" t="s">
        <v>75</v>
      </c>
      <c r="S65" s="29" t="s">
        <v>259</v>
      </c>
      <c r="T65" s="32" t="s">
        <v>188</v>
      </c>
      <c r="U65" s="140" t="s">
        <v>260</v>
      </c>
      <c r="V65" s="141"/>
      <c r="W65" s="31">
        <v>42796.74</v>
      </c>
      <c r="X65" s="31" t="s">
        <v>75</v>
      </c>
      <c r="Y65" s="31">
        <v>42796.74</v>
      </c>
      <c r="Z65" s="31" t="s">
        <v>75</v>
      </c>
      <c r="AA65" s="31" t="s">
        <v>75</v>
      </c>
      <c r="AB65" s="31" t="s">
        <v>75</v>
      </c>
      <c r="AC65" s="31" t="s">
        <v>75</v>
      </c>
      <c r="AD65" s="31" t="s">
        <v>75</v>
      </c>
      <c r="AE65" s="31" t="s">
        <v>75</v>
      </c>
      <c r="AF65" s="31" t="s">
        <v>75</v>
      </c>
      <c r="AG65" s="31" t="s">
        <v>75</v>
      </c>
      <c r="AH65" s="31" t="s">
        <v>75</v>
      </c>
      <c r="AI65" s="31">
        <v>42796.74</v>
      </c>
      <c r="AJ65" s="31" t="s">
        <v>75</v>
      </c>
    </row>
    <row r="66" spans="1:36" ht="61.5" customHeight="1" x14ac:dyDescent="0.2">
      <c r="A66" s="33" t="s">
        <v>191</v>
      </c>
      <c r="B66" s="34" t="s">
        <v>188</v>
      </c>
      <c r="C66" s="144" t="s">
        <v>261</v>
      </c>
      <c r="D66" s="145"/>
      <c r="E66" s="35">
        <v>123550</v>
      </c>
      <c r="F66" s="35" t="s">
        <v>75</v>
      </c>
      <c r="G66" s="35">
        <v>123550</v>
      </c>
      <c r="H66" s="35" t="s">
        <v>75</v>
      </c>
      <c r="I66" s="35" t="s">
        <v>75</v>
      </c>
      <c r="J66" s="35" t="s">
        <v>75</v>
      </c>
      <c r="K66" s="35" t="s">
        <v>75</v>
      </c>
      <c r="L66" s="35" t="s">
        <v>75</v>
      </c>
      <c r="M66" s="35" t="s">
        <v>75</v>
      </c>
      <c r="N66" s="35" t="s">
        <v>75</v>
      </c>
      <c r="O66" s="35" t="s">
        <v>75</v>
      </c>
      <c r="P66" s="35" t="s">
        <v>75</v>
      </c>
      <c r="Q66" s="35">
        <v>123550</v>
      </c>
      <c r="R66" s="35" t="s">
        <v>75</v>
      </c>
      <c r="S66" s="33" t="s">
        <v>191</v>
      </c>
      <c r="T66" s="36" t="s">
        <v>188</v>
      </c>
      <c r="U66" s="146" t="s">
        <v>261</v>
      </c>
      <c r="V66" s="141"/>
      <c r="W66" s="35">
        <v>41186.959999999999</v>
      </c>
      <c r="X66" s="35" t="s">
        <v>75</v>
      </c>
      <c r="Y66" s="35">
        <v>41186.959999999999</v>
      </c>
      <c r="Z66" s="35" t="s">
        <v>75</v>
      </c>
      <c r="AA66" s="35" t="s">
        <v>75</v>
      </c>
      <c r="AB66" s="35" t="s">
        <v>75</v>
      </c>
      <c r="AC66" s="35" t="s">
        <v>75</v>
      </c>
      <c r="AD66" s="35" t="s">
        <v>75</v>
      </c>
      <c r="AE66" s="35" t="s">
        <v>75</v>
      </c>
      <c r="AF66" s="35" t="s">
        <v>75</v>
      </c>
      <c r="AG66" s="35" t="s">
        <v>75</v>
      </c>
      <c r="AH66" s="35" t="s">
        <v>75</v>
      </c>
      <c r="AI66" s="35">
        <v>41186.959999999999</v>
      </c>
      <c r="AJ66" s="35" t="s">
        <v>75</v>
      </c>
    </row>
    <row r="67" spans="1:36" ht="24.6" customHeight="1" x14ac:dyDescent="0.2">
      <c r="A67" s="33" t="s">
        <v>193</v>
      </c>
      <c r="B67" s="34" t="s">
        <v>188</v>
      </c>
      <c r="C67" s="144" t="s">
        <v>262</v>
      </c>
      <c r="D67" s="145"/>
      <c r="E67" s="35">
        <v>123550</v>
      </c>
      <c r="F67" s="35" t="s">
        <v>75</v>
      </c>
      <c r="G67" s="35">
        <v>123550</v>
      </c>
      <c r="H67" s="35" t="s">
        <v>75</v>
      </c>
      <c r="I67" s="35" t="s">
        <v>75</v>
      </c>
      <c r="J67" s="35" t="s">
        <v>75</v>
      </c>
      <c r="K67" s="35" t="s">
        <v>75</v>
      </c>
      <c r="L67" s="35" t="s">
        <v>75</v>
      </c>
      <c r="M67" s="35" t="s">
        <v>75</v>
      </c>
      <c r="N67" s="35" t="s">
        <v>75</v>
      </c>
      <c r="O67" s="35" t="s">
        <v>75</v>
      </c>
      <c r="P67" s="35" t="s">
        <v>75</v>
      </c>
      <c r="Q67" s="35">
        <v>123550</v>
      </c>
      <c r="R67" s="35" t="s">
        <v>75</v>
      </c>
      <c r="S67" s="33" t="s">
        <v>193</v>
      </c>
      <c r="T67" s="36" t="s">
        <v>188</v>
      </c>
      <c r="U67" s="146" t="s">
        <v>262</v>
      </c>
      <c r="V67" s="141"/>
      <c r="W67" s="35">
        <v>41186.959999999999</v>
      </c>
      <c r="X67" s="35" t="s">
        <v>75</v>
      </c>
      <c r="Y67" s="35">
        <v>41186.959999999999</v>
      </c>
      <c r="Z67" s="35" t="s">
        <v>75</v>
      </c>
      <c r="AA67" s="35" t="s">
        <v>75</v>
      </c>
      <c r="AB67" s="35" t="s">
        <v>75</v>
      </c>
      <c r="AC67" s="35" t="s">
        <v>75</v>
      </c>
      <c r="AD67" s="35" t="s">
        <v>75</v>
      </c>
      <c r="AE67" s="35" t="s">
        <v>75</v>
      </c>
      <c r="AF67" s="35" t="s">
        <v>75</v>
      </c>
      <c r="AG67" s="35" t="s">
        <v>75</v>
      </c>
      <c r="AH67" s="35" t="s">
        <v>75</v>
      </c>
      <c r="AI67" s="35">
        <v>41186.959999999999</v>
      </c>
      <c r="AJ67" s="35" t="s">
        <v>75</v>
      </c>
    </row>
    <row r="68" spans="1:36" ht="24.6" customHeight="1" x14ac:dyDescent="0.2">
      <c r="A68" s="33" t="s">
        <v>195</v>
      </c>
      <c r="B68" s="34" t="s">
        <v>188</v>
      </c>
      <c r="C68" s="144" t="s">
        <v>263</v>
      </c>
      <c r="D68" s="145"/>
      <c r="E68" s="35">
        <v>94900</v>
      </c>
      <c r="F68" s="35" t="s">
        <v>75</v>
      </c>
      <c r="G68" s="35">
        <v>94900</v>
      </c>
      <c r="H68" s="35" t="s">
        <v>75</v>
      </c>
      <c r="I68" s="35" t="s">
        <v>75</v>
      </c>
      <c r="J68" s="35" t="s">
        <v>75</v>
      </c>
      <c r="K68" s="35" t="s">
        <v>75</v>
      </c>
      <c r="L68" s="35" t="s">
        <v>75</v>
      </c>
      <c r="M68" s="35" t="s">
        <v>75</v>
      </c>
      <c r="N68" s="35" t="s">
        <v>75</v>
      </c>
      <c r="O68" s="35" t="s">
        <v>75</v>
      </c>
      <c r="P68" s="35" t="s">
        <v>75</v>
      </c>
      <c r="Q68" s="35">
        <v>94900</v>
      </c>
      <c r="R68" s="35" t="s">
        <v>75</v>
      </c>
      <c r="S68" s="33" t="s">
        <v>195</v>
      </c>
      <c r="T68" s="36" t="s">
        <v>188</v>
      </c>
      <c r="U68" s="146" t="s">
        <v>263</v>
      </c>
      <c r="V68" s="141"/>
      <c r="W68" s="35">
        <v>31633.599999999999</v>
      </c>
      <c r="X68" s="35" t="s">
        <v>75</v>
      </c>
      <c r="Y68" s="35">
        <v>31633.599999999999</v>
      </c>
      <c r="Z68" s="35" t="s">
        <v>75</v>
      </c>
      <c r="AA68" s="35" t="s">
        <v>75</v>
      </c>
      <c r="AB68" s="35" t="s">
        <v>75</v>
      </c>
      <c r="AC68" s="35" t="s">
        <v>75</v>
      </c>
      <c r="AD68" s="35" t="s">
        <v>75</v>
      </c>
      <c r="AE68" s="35" t="s">
        <v>75</v>
      </c>
      <c r="AF68" s="35" t="s">
        <v>75</v>
      </c>
      <c r="AG68" s="35" t="s">
        <v>75</v>
      </c>
      <c r="AH68" s="35" t="s">
        <v>75</v>
      </c>
      <c r="AI68" s="35">
        <v>31633.599999999999</v>
      </c>
      <c r="AJ68" s="35" t="s">
        <v>75</v>
      </c>
    </row>
    <row r="69" spans="1:36" ht="49.15" customHeight="1" x14ac:dyDescent="0.2">
      <c r="A69" s="33" t="s">
        <v>197</v>
      </c>
      <c r="B69" s="34" t="s">
        <v>188</v>
      </c>
      <c r="C69" s="144" t="s">
        <v>264</v>
      </c>
      <c r="D69" s="145"/>
      <c r="E69" s="35">
        <v>28650</v>
      </c>
      <c r="F69" s="35" t="s">
        <v>75</v>
      </c>
      <c r="G69" s="35">
        <v>28650</v>
      </c>
      <c r="H69" s="35" t="s">
        <v>75</v>
      </c>
      <c r="I69" s="35" t="s">
        <v>75</v>
      </c>
      <c r="J69" s="35" t="s">
        <v>75</v>
      </c>
      <c r="K69" s="35" t="s">
        <v>75</v>
      </c>
      <c r="L69" s="35" t="s">
        <v>75</v>
      </c>
      <c r="M69" s="35" t="s">
        <v>75</v>
      </c>
      <c r="N69" s="35" t="s">
        <v>75</v>
      </c>
      <c r="O69" s="35" t="s">
        <v>75</v>
      </c>
      <c r="P69" s="35" t="s">
        <v>75</v>
      </c>
      <c r="Q69" s="35">
        <v>28650</v>
      </c>
      <c r="R69" s="35" t="s">
        <v>75</v>
      </c>
      <c r="S69" s="33" t="s">
        <v>197</v>
      </c>
      <c r="T69" s="36" t="s">
        <v>188</v>
      </c>
      <c r="U69" s="146" t="s">
        <v>264</v>
      </c>
      <c r="V69" s="141"/>
      <c r="W69" s="35">
        <v>9553.36</v>
      </c>
      <c r="X69" s="35" t="s">
        <v>75</v>
      </c>
      <c r="Y69" s="35">
        <v>9553.36</v>
      </c>
      <c r="Z69" s="35" t="s">
        <v>75</v>
      </c>
      <c r="AA69" s="35" t="s">
        <v>75</v>
      </c>
      <c r="AB69" s="35" t="s">
        <v>75</v>
      </c>
      <c r="AC69" s="35" t="s">
        <v>75</v>
      </c>
      <c r="AD69" s="35" t="s">
        <v>75</v>
      </c>
      <c r="AE69" s="35" t="s">
        <v>75</v>
      </c>
      <c r="AF69" s="35" t="s">
        <v>75</v>
      </c>
      <c r="AG69" s="35" t="s">
        <v>75</v>
      </c>
      <c r="AH69" s="35" t="s">
        <v>75</v>
      </c>
      <c r="AI69" s="35">
        <v>9553.36</v>
      </c>
      <c r="AJ69" s="35" t="s">
        <v>75</v>
      </c>
    </row>
    <row r="70" spans="1:36" ht="24.6" customHeight="1" x14ac:dyDescent="0.2">
      <c r="A70" s="33" t="s">
        <v>199</v>
      </c>
      <c r="B70" s="34" t="s">
        <v>188</v>
      </c>
      <c r="C70" s="144" t="s">
        <v>265</v>
      </c>
      <c r="D70" s="145"/>
      <c r="E70" s="35">
        <v>6450</v>
      </c>
      <c r="F70" s="35" t="s">
        <v>75</v>
      </c>
      <c r="G70" s="35">
        <v>6450</v>
      </c>
      <c r="H70" s="35" t="s">
        <v>75</v>
      </c>
      <c r="I70" s="35" t="s">
        <v>75</v>
      </c>
      <c r="J70" s="35" t="s">
        <v>75</v>
      </c>
      <c r="K70" s="35" t="s">
        <v>75</v>
      </c>
      <c r="L70" s="35" t="s">
        <v>75</v>
      </c>
      <c r="M70" s="35" t="s">
        <v>75</v>
      </c>
      <c r="N70" s="35" t="s">
        <v>75</v>
      </c>
      <c r="O70" s="35" t="s">
        <v>75</v>
      </c>
      <c r="P70" s="35" t="s">
        <v>75</v>
      </c>
      <c r="Q70" s="35">
        <v>6450</v>
      </c>
      <c r="R70" s="35" t="s">
        <v>75</v>
      </c>
      <c r="S70" s="33" t="s">
        <v>199</v>
      </c>
      <c r="T70" s="36" t="s">
        <v>188</v>
      </c>
      <c r="U70" s="146" t="s">
        <v>265</v>
      </c>
      <c r="V70" s="141"/>
      <c r="W70" s="35">
        <v>1609.78</v>
      </c>
      <c r="X70" s="35" t="s">
        <v>75</v>
      </c>
      <c r="Y70" s="35">
        <v>1609.78</v>
      </c>
      <c r="Z70" s="35" t="s">
        <v>75</v>
      </c>
      <c r="AA70" s="35" t="s">
        <v>75</v>
      </c>
      <c r="AB70" s="35" t="s">
        <v>75</v>
      </c>
      <c r="AC70" s="35" t="s">
        <v>75</v>
      </c>
      <c r="AD70" s="35" t="s">
        <v>75</v>
      </c>
      <c r="AE70" s="35" t="s">
        <v>75</v>
      </c>
      <c r="AF70" s="35" t="s">
        <v>75</v>
      </c>
      <c r="AG70" s="35" t="s">
        <v>75</v>
      </c>
      <c r="AH70" s="35" t="s">
        <v>75</v>
      </c>
      <c r="AI70" s="35">
        <v>1609.78</v>
      </c>
      <c r="AJ70" s="35" t="s">
        <v>75</v>
      </c>
    </row>
    <row r="71" spans="1:36" ht="36.950000000000003" customHeight="1" x14ac:dyDescent="0.2">
      <c r="A71" s="33" t="s">
        <v>201</v>
      </c>
      <c r="B71" s="34" t="s">
        <v>188</v>
      </c>
      <c r="C71" s="144" t="s">
        <v>266</v>
      </c>
      <c r="D71" s="145"/>
      <c r="E71" s="35">
        <v>6450</v>
      </c>
      <c r="F71" s="35" t="s">
        <v>75</v>
      </c>
      <c r="G71" s="35">
        <v>6450</v>
      </c>
      <c r="H71" s="35" t="s">
        <v>75</v>
      </c>
      <c r="I71" s="35" t="s">
        <v>75</v>
      </c>
      <c r="J71" s="35" t="s">
        <v>75</v>
      </c>
      <c r="K71" s="35" t="s">
        <v>75</v>
      </c>
      <c r="L71" s="35" t="s">
        <v>75</v>
      </c>
      <c r="M71" s="35" t="s">
        <v>75</v>
      </c>
      <c r="N71" s="35" t="s">
        <v>75</v>
      </c>
      <c r="O71" s="35" t="s">
        <v>75</v>
      </c>
      <c r="P71" s="35" t="s">
        <v>75</v>
      </c>
      <c r="Q71" s="35">
        <v>6450</v>
      </c>
      <c r="R71" s="35" t="s">
        <v>75</v>
      </c>
      <c r="S71" s="33" t="s">
        <v>201</v>
      </c>
      <c r="T71" s="36" t="s">
        <v>188</v>
      </c>
      <c r="U71" s="146" t="s">
        <v>266</v>
      </c>
      <c r="V71" s="141"/>
      <c r="W71" s="35">
        <v>1609.78</v>
      </c>
      <c r="X71" s="35" t="s">
        <v>75</v>
      </c>
      <c r="Y71" s="35">
        <v>1609.78</v>
      </c>
      <c r="Z71" s="35" t="s">
        <v>75</v>
      </c>
      <c r="AA71" s="35" t="s">
        <v>75</v>
      </c>
      <c r="AB71" s="35" t="s">
        <v>75</v>
      </c>
      <c r="AC71" s="35" t="s">
        <v>75</v>
      </c>
      <c r="AD71" s="35" t="s">
        <v>75</v>
      </c>
      <c r="AE71" s="35" t="s">
        <v>75</v>
      </c>
      <c r="AF71" s="35" t="s">
        <v>75</v>
      </c>
      <c r="AG71" s="35" t="s">
        <v>75</v>
      </c>
      <c r="AH71" s="35" t="s">
        <v>75</v>
      </c>
      <c r="AI71" s="35">
        <v>1609.78</v>
      </c>
      <c r="AJ71" s="35" t="s">
        <v>75</v>
      </c>
    </row>
    <row r="72" spans="1:36" x14ac:dyDescent="0.2">
      <c r="A72" s="33" t="s">
        <v>203</v>
      </c>
      <c r="B72" s="34" t="s">
        <v>188</v>
      </c>
      <c r="C72" s="144" t="s">
        <v>267</v>
      </c>
      <c r="D72" s="145"/>
      <c r="E72" s="35">
        <v>6450</v>
      </c>
      <c r="F72" s="35" t="s">
        <v>75</v>
      </c>
      <c r="G72" s="35">
        <v>6450</v>
      </c>
      <c r="H72" s="35" t="s">
        <v>75</v>
      </c>
      <c r="I72" s="35" t="s">
        <v>75</v>
      </c>
      <c r="J72" s="35" t="s">
        <v>75</v>
      </c>
      <c r="K72" s="35" t="s">
        <v>75</v>
      </c>
      <c r="L72" s="35" t="s">
        <v>75</v>
      </c>
      <c r="M72" s="35" t="s">
        <v>75</v>
      </c>
      <c r="N72" s="35" t="s">
        <v>75</v>
      </c>
      <c r="O72" s="35" t="s">
        <v>75</v>
      </c>
      <c r="P72" s="35" t="s">
        <v>75</v>
      </c>
      <c r="Q72" s="35">
        <v>6450</v>
      </c>
      <c r="R72" s="35" t="s">
        <v>75</v>
      </c>
      <c r="S72" s="33" t="s">
        <v>203</v>
      </c>
      <c r="T72" s="36" t="s">
        <v>188</v>
      </c>
      <c r="U72" s="146" t="s">
        <v>267</v>
      </c>
      <c r="V72" s="141"/>
      <c r="W72" s="35">
        <v>1609.78</v>
      </c>
      <c r="X72" s="35" t="s">
        <v>75</v>
      </c>
      <c r="Y72" s="35">
        <v>1609.78</v>
      </c>
      <c r="Z72" s="35" t="s">
        <v>75</v>
      </c>
      <c r="AA72" s="35" t="s">
        <v>75</v>
      </c>
      <c r="AB72" s="35" t="s">
        <v>75</v>
      </c>
      <c r="AC72" s="35" t="s">
        <v>75</v>
      </c>
      <c r="AD72" s="35" t="s">
        <v>75</v>
      </c>
      <c r="AE72" s="35" t="s">
        <v>75</v>
      </c>
      <c r="AF72" s="35" t="s">
        <v>75</v>
      </c>
      <c r="AG72" s="35" t="s">
        <v>75</v>
      </c>
      <c r="AH72" s="35" t="s">
        <v>75</v>
      </c>
      <c r="AI72" s="35">
        <v>1609.78</v>
      </c>
      <c r="AJ72" s="35" t="s">
        <v>75</v>
      </c>
    </row>
    <row r="73" spans="1:36" ht="24.6" customHeight="1" x14ac:dyDescent="0.2">
      <c r="A73" s="29" t="s">
        <v>268</v>
      </c>
      <c r="B73" s="30" t="s">
        <v>188</v>
      </c>
      <c r="C73" s="142" t="s">
        <v>269</v>
      </c>
      <c r="D73" s="143"/>
      <c r="E73" s="31">
        <v>33000</v>
      </c>
      <c r="F73" s="31" t="s">
        <v>75</v>
      </c>
      <c r="G73" s="31">
        <v>33000</v>
      </c>
      <c r="H73" s="31" t="s">
        <v>75</v>
      </c>
      <c r="I73" s="31" t="s">
        <v>75</v>
      </c>
      <c r="J73" s="31" t="s">
        <v>75</v>
      </c>
      <c r="K73" s="31" t="s">
        <v>75</v>
      </c>
      <c r="L73" s="31" t="s">
        <v>75</v>
      </c>
      <c r="M73" s="31" t="s">
        <v>75</v>
      </c>
      <c r="N73" s="31" t="s">
        <v>75</v>
      </c>
      <c r="O73" s="31" t="s">
        <v>75</v>
      </c>
      <c r="P73" s="31" t="s">
        <v>75</v>
      </c>
      <c r="Q73" s="31">
        <v>33000</v>
      </c>
      <c r="R73" s="31" t="s">
        <v>75</v>
      </c>
      <c r="S73" s="29" t="s">
        <v>268</v>
      </c>
      <c r="T73" s="32" t="s">
        <v>188</v>
      </c>
      <c r="U73" s="140" t="s">
        <v>269</v>
      </c>
      <c r="V73" s="141"/>
      <c r="W73" s="31">
        <v>2600</v>
      </c>
      <c r="X73" s="31" t="s">
        <v>75</v>
      </c>
      <c r="Y73" s="31">
        <v>2600</v>
      </c>
      <c r="Z73" s="31" t="s">
        <v>75</v>
      </c>
      <c r="AA73" s="31" t="s">
        <v>75</v>
      </c>
      <c r="AB73" s="31" t="s">
        <v>75</v>
      </c>
      <c r="AC73" s="31" t="s">
        <v>75</v>
      </c>
      <c r="AD73" s="31" t="s">
        <v>75</v>
      </c>
      <c r="AE73" s="31" t="s">
        <v>75</v>
      </c>
      <c r="AF73" s="31" t="s">
        <v>75</v>
      </c>
      <c r="AG73" s="31" t="s">
        <v>75</v>
      </c>
      <c r="AH73" s="31" t="s">
        <v>75</v>
      </c>
      <c r="AI73" s="31">
        <v>2600</v>
      </c>
      <c r="AJ73" s="31" t="s">
        <v>75</v>
      </c>
    </row>
    <row r="74" spans="1:36" ht="24.6" customHeight="1" x14ac:dyDescent="0.2">
      <c r="A74" s="33" t="s">
        <v>199</v>
      </c>
      <c r="B74" s="34" t="s">
        <v>188</v>
      </c>
      <c r="C74" s="144" t="s">
        <v>270</v>
      </c>
      <c r="D74" s="145"/>
      <c r="E74" s="35">
        <v>33000</v>
      </c>
      <c r="F74" s="35" t="s">
        <v>75</v>
      </c>
      <c r="G74" s="35">
        <v>33000</v>
      </c>
      <c r="H74" s="35" t="s">
        <v>75</v>
      </c>
      <c r="I74" s="35" t="s">
        <v>75</v>
      </c>
      <c r="J74" s="35" t="s">
        <v>75</v>
      </c>
      <c r="K74" s="35" t="s">
        <v>75</v>
      </c>
      <c r="L74" s="35" t="s">
        <v>75</v>
      </c>
      <c r="M74" s="35" t="s">
        <v>75</v>
      </c>
      <c r="N74" s="35" t="s">
        <v>75</v>
      </c>
      <c r="O74" s="35" t="s">
        <v>75</v>
      </c>
      <c r="P74" s="35" t="s">
        <v>75</v>
      </c>
      <c r="Q74" s="35">
        <v>33000</v>
      </c>
      <c r="R74" s="35" t="s">
        <v>75</v>
      </c>
      <c r="S74" s="33" t="s">
        <v>199</v>
      </c>
      <c r="T74" s="36" t="s">
        <v>188</v>
      </c>
      <c r="U74" s="146" t="s">
        <v>270</v>
      </c>
      <c r="V74" s="141"/>
      <c r="W74" s="35">
        <v>2600</v>
      </c>
      <c r="X74" s="35" t="s">
        <v>75</v>
      </c>
      <c r="Y74" s="35">
        <v>2600</v>
      </c>
      <c r="Z74" s="35" t="s">
        <v>75</v>
      </c>
      <c r="AA74" s="35" t="s">
        <v>75</v>
      </c>
      <c r="AB74" s="35" t="s">
        <v>75</v>
      </c>
      <c r="AC74" s="35" t="s">
        <v>75</v>
      </c>
      <c r="AD74" s="35" t="s">
        <v>75</v>
      </c>
      <c r="AE74" s="35" t="s">
        <v>75</v>
      </c>
      <c r="AF74" s="35" t="s">
        <v>75</v>
      </c>
      <c r="AG74" s="35" t="s">
        <v>75</v>
      </c>
      <c r="AH74" s="35" t="s">
        <v>75</v>
      </c>
      <c r="AI74" s="35">
        <v>2600</v>
      </c>
      <c r="AJ74" s="35" t="s">
        <v>75</v>
      </c>
    </row>
    <row r="75" spans="1:36" ht="36.950000000000003" customHeight="1" x14ac:dyDescent="0.2">
      <c r="A75" s="33" t="s">
        <v>201</v>
      </c>
      <c r="B75" s="34" t="s">
        <v>188</v>
      </c>
      <c r="C75" s="144" t="s">
        <v>271</v>
      </c>
      <c r="D75" s="145"/>
      <c r="E75" s="35">
        <v>33000</v>
      </c>
      <c r="F75" s="35" t="s">
        <v>75</v>
      </c>
      <c r="G75" s="35">
        <v>33000</v>
      </c>
      <c r="H75" s="35" t="s">
        <v>75</v>
      </c>
      <c r="I75" s="35" t="s">
        <v>75</v>
      </c>
      <c r="J75" s="35" t="s">
        <v>75</v>
      </c>
      <c r="K75" s="35" t="s">
        <v>75</v>
      </c>
      <c r="L75" s="35" t="s">
        <v>75</v>
      </c>
      <c r="M75" s="35" t="s">
        <v>75</v>
      </c>
      <c r="N75" s="35" t="s">
        <v>75</v>
      </c>
      <c r="O75" s="35" t="s">
        <v>75</v>
      </c>
      <c r="P75" s="35" t="s">
        <v>75</v>
      </c>
      <c r="Q75" s="35">
        <v>33000</v>
      </c>
      <c r="R75" s="35" t="s">
        <v>75</v>
      </c>
      <c r="S75" s="33" t="s">
        <v>201</v>
      </c>
      <c r="T75" s="36" t="s">
        <v>188</v>
      </c>
      <c r="U75" s="146" t="s">
        <v>271</v>
      </c>
      <c r="V75" s="141"/>
      <c r="W75" s="35">
        <v>2600</v>
      </c>
      <c r="X75" s="35" t="s">
        <v>75</v>
      </c>
      <c r="Y75" s="35">
        <v>2600</v>
      </c>
      <c r="Z75" s="35" t="s">
        <v>75</v>
      </c>
      <c r="AA75" s="35" t="s">
        <v>75</v>
      </c>
      <c r="AB75" s="35" t="s">
        <v>75</v>
      </c>
      <c r="AC75" s="35" t="s">
        <v>75</v>
      </c>
      <c r="AD75" s="35" t="s">
        <v>75</v>
      </c>
      <c r="AE75" s="35" t="s">
        <v>75</v>
      </c>
      <c r="AF75" s="35" t="s">
        <v>75</v>
      </c>
      <c r="AG75" s="35" t="s">
        <v>75</v>
      </c>
      <c r="AH75" s="35" t="s">
        <v>75</v>
      </c>
      <c r="AI75" s="35">
        <v>2600</v>
      </c>
      <c r="AJ75" s="35" t="s">
        <v>75</v>
      </c>
    </row>
    <row r="76" spans="1:36" x14ac:dyDescent="0.2">
      <c r="A76" s="33" t="s">
        <v>203</v>
      </c>
      <c r="B76" s="34" t="s">
        <v>188</v>
      </c>
      <c r="C76" s="144" t="s">
        <v>272</v>
      </c>
      <c r="D76" s="145"/>
      <c r="E76" s="35">
        <v>33000</v>
      </c>
      <c r="F76" s="35" t="s">
        <v>75</v>
      </c>
      <c r="G76" s="35">
        <v>33000</v>
      </c>
      <c r="H76" s="35" t="s">
        <v>75</v>
      </c>
      <c r="I76" s="35" t="s">
        <v>75</v>
      </c>
      <c r="J76" s="35" t="s">
        <v>75</v>
      </c>
      <c r="K76" s="35" t="s">
        <v>75</v>
      </c>
      <c r="L76" s="35" t="s">
        <v>75</v>
      </c>
      <c r="M76" s="35" t="s">
        <v>75</v>
      </c>
      <c r="N76" s="35" t="s">
        <v>75</v>
      </c>
      <c r="O76" s="35" t="s">
        <v>75</v>
      </c>
      <c r="P76" s="35" t="s">
        <v>75</v>
      </c>
      <c r="Q76" s="35">
        <v>33000</v>
      </c>
      <c r="R76" s="35" t="s">
        <v>75</v>
      </c>
      <c r="S76" s="33" t="s">
        <v>203</v>
      </c>
      <c r="T76" s="36" t="s">
        <v>188</v>
      </c>
      <c r="U76" s="146" t="s">
        <v>272</v>
      </c>
      <c r="V76" s="141"/>
      <c r="W76" s="35">
        <v>2600</v>
      </c>
      <c r="X76" s="35" t="s">
        <v>75</v>
      </c>
      <c r="Y76" s="35">
        <v>2600</v>
      </c>
      <c r="Z76" s="35" t="s">
        <v>75</v>
      </c>
      <c r="AA76" s="35" t="s">
        <v>75</v>
      </c>
      <c r="AB76" s="35" t="s">
        <v>75</v>
      </c>
      <c r="AC76" s="35" t="s">
        <v>75</v>
      </c>
      <c r="AD76" s="35" t="s">
        <v>75</v>
      </c>
      <c r="AE76" s="35" t="s">
        <v>75</v>
      </c>
      <c r="AF76" s="35" t="s">
        <v>75</v>
      </c>
      <c r="AG76" s="35" t="s">
        <v>75</v>
      </c>
      <c r="AH76" s="35" t="s">
        <v>75</v>
      </c>
      <c r="AI76" s="35">
        <v>2600</v>
      </c>
      <c r="AJ76" s="35" t="s">
        <v>75</v>
      </c>
    </row>
    <row r="77" spans="1:36" ht="49.15" customHeight="1" x14ac:dyDescent="0.2">
      <c r="A77" s="29" t="s">
        <v>273</v>
      </c>
      <c r="B77" s="30" t="s">
        <v>188</v>
      </c>
      <c r="C77" s="142" t="s">
        <v>274</v>
      </c>
      <c r="D77" s="143"/>
      <c r="E77" s="31">
        <v>33000</v>
      </c>
      <c r="F77" s="31" t="s">
        <v>75</v>
      </c>
      <c r="G77" s="31">
        <v>33000</v>
      </c>
      <c r="H77" s="31" t="s">
        <v>75</v>
      </c>
      <c r="I77" s="31" t="s">
        <v>75</v>
      </c>
      <c r="J77" s="31" t="s">
        <v>75</v>
      </c>
      <c r="K77" s="31" t="s">
        <v>75</v>
      </c>
      <c r="L77" s="31" t="s">
        <v>75</v>
      </c>
      <c r="M77" s="31" t="s">
        <v>75</v>
      </c>
      <c r="N77" s="31" t="s">
        <v>75</v>
      </c>
      <c r="O77" s="31" t="s">
        <v>75</v>
      </c>
      <c r="P77" s="31" t="s">
        <v>75</v>
      </c>
      <c r="Q77" s="31">
        <v>33000</v>
      </c>
      <c r="R77" s="31" t="s">
        <v>75</v>
      </c>
      <c r="S77" s="29" t="s">
        <v>273</v>
      </c>
      <c r="T77" s="32" t="s">
        <v>188</v>
      </c>
      <c r="U77" s="140" t="s">
        <v>274</v>
      </c>
      <c r="V77" s="141"/>
      <c r="W77" s="31">
        <v>2600</v>
      </c>
      <c r="X77" s="31" t="s">
        <v>75</v>
      </c>
      <c r="Y77" s="31">
        <v>2600</v>
      </c>
      <c r="Z77" s="31" t="s">
        <v>75</v>
      </c>
      <c r="AA77" s="31" t="s">
        <v>75</v>
      </c>
      <c r="AB77" s="31" t="s">
        <v>75</v>
      </c>
      <c r="AC77" s="31" t="s">
        <v>75</v>
      </c>
      <c r="AD77" s="31" t="s">
        <v>75</v>
      </c>
      <c r="AE77" s="31" t="s">
        <v>75</v>
      </c>
      <c r="AF77" s="31" t="s">
        <v>75</v>
      </c>
      <c r="AG77" s="31" t="s">
        <v>75</v>
      </c>
      <c r="AH77" s="31" t="s">
        <v>75</v>
      </c>
      <c r="AI77" s="31">
        <v>2600</v>
      </c>
      <c r="AJ77" s="31" t="s">
        <v>75</v>
      </c>
    </row>
    <row r="78" spans="1:36" ht="24.6" customHeight="1" x14ac:dyDescent="0.2">
      <c r="A78" s="33" t="s">
        <v>199</v>
      </c>
      <c r="B78" s="34" t="s">
        <v>188</v>
      </c>
      <c r="C78" s="144" t="s">
        <v>275</v>
      </c>
      <c r="D78" s="145"/>
      <c r="E78" s="35">
        <v>33000</v>
      </c>
      <c r="F78" s="35" t="s">
        <v>75</v>
      </c>
      <c r="G78" s="35">
        <v>33000</v>
      </c>
      <c r="H78" s="35" t="s">
        <v>75</v>
      </c>
      <c r="I78" s="35" t="s">
        <v>75</v>
      </c>
      <c r="J78" s="35" t="s">
        <v>75</v>
      </c>
      <c r="K78" s="35" t="s">
        <v>75</v>
      </c>
      <c r="L78" s="35" t="s">
        <v>75</v>
      </c>
      <c r="M78" s="35" t="s">
        <v>75</v>
      </c>
      <c r="N78" s="35" t="s">
        <v>75</v>
      </c>
      <c r="O78" s="35" t="s">
        <v>75</v>
      </c>
      <c r="P78" s="35" t="s">
        <v>75</v>
      </c>
      <c r="Q78" s="35">
        <v>33000</v>
      </c>
      <c r="R78" s="35" t="s">
        <v>75</v>
      </c>
      <c r="S78" s="33" t="s">
        <v>199</v>
      </c>
      <c r="T78" s="36" t="s">
        <v>188</v>
      </c>
      <c r="U78" s="146" t="s">
        <v>275</v>
      </c>
      <c r="V78" s="141"/>
      <c r="W78" s="35">
        <v>2600</v>
      </c>
      <c r="X78" s="35" t="s">
        <v>75</v>
      </c>
      <c r="Y78" s="35">
        <v>2600</v>
      </c>
      <c r="Z78" s="35" t="s">
        <v>75</v>
      </c>
      <c r="AA78" s="35" t="s">
        <v>75</v>
      </c>
      <c r="AB78" s="35" t="s">
        <v>75</v>
      </c>
      <c r="AC78" s="35" t="s">
        <v>75</v>
      </c>
      <c r="AD78" s="35" t="s">
        <v>75</v>
      </c>
      <c r="AE78" s="35" t="s">
        <v>75</v>
      </c>
      <c r="AF78" s="35" t="s">
        <v>75</v>
      </c>
      <c r="AG78" s="35" t="s">
        <v>75</v>
      </c>
      <c r="AH78" s="35" t="s">
        <v>75</v>
      </c>
      <c r="AI78" s="35">
        <v>2600</v>
      </c>
      <c r="AJ78" s="35" t="s">
        <v>75</v>
      </c>
    </row>
    <row r="79" spans="1:36" ht="36.950000000000003" customHeight="1" x14ac:dyDescent="0.2">
      <c r="A79" s="33" t="s">
        <v>201</v>
      </c>
      <c r="B79" s="34" t="s">
        <v>188</v>
      </c>
      <c r="C79" s="144" t="s">
        <v>276</v>
      </c>
      <c r="D79" s="145"/>
      <c r="E79" s="35">
        <v>33000</v>
      </c>
      <c r="F79" s="35" t="s">
        <v>75</v>
      </c>
      <c r="G79" s="35">
        <v>33000</v>
      </c>
      <c r="H79" s="35" t="s">
        <v>75</v>
      </c>
      <c r="I79" s="35" t="s">
        <v>75</v>
      </c>
      <c r="J79" s="35" t="s">
        <v>75</v>
      </c>
      <c r="K79" s="35" t="s">
        <v>75</v>
      </c>
      <c r="L79" s="35" t="s">
        <v>75</v>
      </c>
      <c r="M79" s="35" t="s">
        <v>75</v>
      </c>
      <c r="N79" s="35" t="s">
        <v>75</v>
      </c>
      <c r="O79" s="35" t="s">
        <v>75</v>
      </c>
      <c r="P79" s="35" t="s">
        <v>75</v>
      </c>
      <c r="Q79" s="35">
        <v>33000</v>
      </c>
      <c r="R79" s="35" t="s">
        <v>75</v>
      </c>
      <c r="S79" s="33" t="s">
        <v>201</v>
      </c>
      <c r="T79" s="36" t="s">
        <v>188</v>
      </c>
      <c r="U79" s="146" t="s">
        <v>276</v>
      </c>
      <c r="V79" s="141"/>
      <c r="W79" s="35">
        <v>2600</v>
      </c>
      <c r="X79" s="35" t="s">
        <v>75</v>
      </c>
      <c r="Y79" s="35">
        <v>2600</v>
      </c>
      <c r="Z79" s="35" t="s">
        <v>75</v>
      </c>
      <c r="AA79" s="35" t="s">
        <v>75</v>
      </c>
      <c r="AB79" s="35" t="s">
        <v>75</v>
      </c>
      <c r="AC79" s="35" t="s">
        <v>75</v>
      </c>
      <c r="AD79" s="35" t="s">
        <v>75</v>
      </c>
      <c r="AE79" s="35" t="s">
        <v>75</v>
      </c>
      <c r="AF79" s="35" t="s">
        <v>75</v>
      </c>
      <c r="AG79" s="35" t="s">
        <v>75</v>
      </c>
      <c r="AH79" s="35" t="s">
        <v>75</v>
      </c>
      <c r="AI79" s="35">
        <v>2600</v>
      </c>
      <c r="AJ79" s="35" t="s">
        <v>75</v>
      </c>
    </row>
    <row r="80" spans="1:36" x14ac:dyDescent="0.2">
      <c r="A80" s="33" t="s">
        <v>203</v>
      </c>
      <c r="B80" s="34" t="s">
        <v>188</v>
      </c>
      <c r="C80" s="144" t="s">
        <v>277</v>
      </c>
      <c r="D80" s="145"/>
      <c r="E80" s="35">
        <v>33000</v>
      </c>
      <c r="F80" s="35" t="s">
        <v>75</v>
      </c>
      <c r="G80" s="35">
        <v>33000</v>
      </c>
      <c r="H80" s="35" t="s">
        <v>75</v>
      </c>
      <c r="I80" s="35" t="s">
        <v>75</v>
      </c>
      <c r="J80" s="35" t="s">
        <v>75</v>
      </c>
      <c r="K80" s="35" t="s">
        <v>75</v>
      </c>
      <c r="L80" s="35" t="s">
        <v>75</v>
      </c>
      <c r="M80" s="35" t="s">
        <v>75</v>
      </c>
      <c r="N80" s="35" t="s">
        <v>75</v>
      </c>
      <c r="O80" s="35" t="s">
        <v>75</v>
      </c>
      <c r="P80" s="35" t="s">
        <v>75</v>
      </c>
      <c r="Q80" s="35">
        <v>33000</v>
      </c>
      <c r="R80" s="35" t="s">
        <v>75</v>
      </c>
      <c r="S80" s="33" t="s">
        <v>203</v>
      </c>
      <c r="T80" s="36" t="s">
        <v>188</v>
      </c>
      <c r="U80" s="146" t="s">
        <v>277</v>
      </c>
      <c r="V80" s="141"/>
      <c r="W80" s="35">
        <v>2600</v>
      </c>
      <c r="X80" s="35" t="s">
        <v>75</v>
      </c>
      <c r="Y80" s="35">
        <v>2600</v>
      </c>
      <c r="Z80" s="35" t="s">
        <v>75</v>
      </c>
      <c r="AA80" s="35" t="s">
        <v>75</v>
      </c>
      <c r="AB80" s="35" t="s">
        <v>75</v>
      </c>
      <c r="AC80" s="35" t="s">
        <v>75</v>
      </c>
      <c r="AD80" s="35" t="s">
        <v>75</v>
      </c>
      <c r="AE80" s="35" t="s">
        <v>75</v>
      </c>
      <c r="AF80" s="35" t="s">
        <v>75</v>
      </c>
      <c r="AG80" s="35" t="s">
        <v>75</v>
      </c>
      <c r="AH80" s="35" t="s">
        <v>75</v>
      </c>
      <c r="AI80" s="35">
        <v>2600</v>
      </c>
      <c r="AJ80" s="35" t="s">
        <v>75</v>
      </c>
    </row>
    <row r="81" spans="1:36" x14ac:dyDescent="0.2">
      <c r="A81" s="29" t="s">
        <v>278</v>
      </c>
      <c r="B81" s="30" t="s">
        <v>188</v>
      </c>
      <c r="C81" s="142" t="s">
        <v>279</v>
      </c>
      <c r="D81" s="143"/>
      <c r="E81" s="31">
        <v>1115860</v>
      </c>
      <c r="F81" s="31" t="s">
        <v>75</v>
      </c>
      <c r="G81" s="31">
        <v>1115860</v>
      </c>
      <c r="H81" s="31">
        <v>300</v>
      </c>
      <c r="I81" s="31" t="s">
        <v>75</v>
      </c>
      <c r="J81" s="31" t="s">
        <v>75</v>
      </c>
      <c r="K81" s="31" t="s">
        <v>75</v>
      </c>
      <c r="L81" s="31" t="s">
        <v>75</v>
      </c>
      <c r="M81" s="31" t="s">
        <v>75</v>
      </c>
      <c r="N81" s="31" t="s">
        <v>75</v>
      </c>
      <c r="O81" s="31" t="s">
        <v>75</v>
      </c>
      <c r="P81" s="31" t="s">
        <v>75</v>
      </c>
      <c r="Q81" s="31">
        <v>1116160</v>
      </c>
      <c r="R81" s="31" t="s">
        <v>75</v>
      </c>
      <c r="S81" s="29" t="s">
        <v>278</v>
      </c>
      <c r="T81" s="32" t="s">
        <v>188</v>
      </c>
      <c r="U81" s="140" t="s">
        <v>279</v>
      </c>
      <c r="V81" s="141"/>
      <c r="W81" s="31" t="s">
        <v>75</v>
      </c>
      <c r="X81" s="31" t="s">
        <v>75</v>
      </c>
      <c r="Y81" s="31" t="s">
        <v>75</v>
      </c>
      <c r="Z81" s="31" t="s">
        <v>75</v>
      </c>
      <c r="AA81" s="31" t="s">
        <v>75</v>
      </c>
      <c r="AB81" s="31" t="s">
        <v>75</v>
      </c>
      <c r="AC81" s="31" t="s">
        <v>75</v>
      </c>
      <c r="AD81" s="31" t="s">
        <v>75</v>
      </c>
      <c r="AE81" s="31" t="s">
        <v>75</v>
      </c>
      <c r="AF81" s="31" t="s">
        <v>75</v>
      </c>
      <c r="AG81" s="31" t="s">
        <v>75</v>
      </c>
      <c r="AH81" s="31" t="s">
        <v>75</v>
      </c>
      <c r="AI81" s="31" t="s">
        <v>75</v>
      </c>
      <c r="AJ81" s="31" t="s">
        <v>75</v>
      </c>
    </row>
    <row r="82" spans="1:36" ht="24.6" customHeight="1" x14ac:dyDescent="0.2">
      <c r="A82" s="33" t="s">
        <v>199</v>
      </c>
      <c r="B82" s="34" t="s">
        <v>188</v>
      </c>
      <c r="C82" s="144" t="s">
        <v>280</v>
      </c>
      <c r="D82" s="145"/>
      <c r="E82" s="35">
        <v>1115860</v>
      </c>
      <c r="F82" s="35" t="s">
        <v>75</v>
      </c>
      <c r="G82" s="35">
        <v>1115860</v>
      </c>
      <c r="H82" s="35" t="s">
        <v>75</v>
      </c>
      <c r="I82" s="35" t="s">
        <v>75</v>
      </c>
      <c r="J82" s="35" t="s">
        <v>75</v>
      </c>
      <c r="K82" s="35" t="s">
        <v>75</v>
      </c>
      <c r="L82" s="35" t="s">
        <v>75</v>
      </c>
      <c r="M82" s="35" t="s">
        <v>75</v>
      </c>
      <c r="N82" s="35" t="s">
        <v>75</v>
      </c>
      <c r="O82" s="35" t="s">
        <v>75</v>
      </c>
      <c r="P82" s="35" t="s">
        <v>75</v>
      </c>
      <c r="Q82" s="35">
        <v>1115860</v>
      </c>
      <c r="R82" s="35" t="s">
        <v>75</v>
      </c>
      <c r="S82" s="33" t="s">
        <v>199</v>
      </c>
      <c r="T82" s="36" t="s">
        <v>188</v>
      </c>
      <c r="U82" s="146" t="s">
        <v>280</v>
      </c>
      <c r="V82" s="141"/>
      <c r="W82" s="35" t="s">
        <v>75</v>
      </c>
      <c r="X82" s="35" t="s">
        <v>75</v>
      </c>
      <c r="Y82" s="35" t="s">
        <v>75</v>
      </c>
      <c r="Z82" s="35" t="s">
        <v>75</v>
      </c>
      <c r="AA82" s="35" t="s">
        <v>75</v>
      </c>
      <c r="AB82" s="35" t="s">
        <v>75</v>
      </c>
      <c r="AC82" s="35" t="s">
        <v>75</v>
      </c>
      <c r="AD82" s="35" t="s">
        <v>75</v>
      </c>
      <c r="AE82" s="35" t="s">
        <v>75</v>
      </c>
      <c r="AF82" s="35" t="s">
        <v>75</v>
      </c>
      <c r="AG82" s="35" t="s">
        <v>75</v>
      </c>
      <c r="AH82" s="35" t="s">
        <v>75</v>
      </c>
      <c r="AI82" s="35" t="s">
        <v>75</v>
      </c>
      <c r="AJ82" s="35" t="s">
        <v>75</v>
      </c>
    </row>
    <row r="83" spans="1:36" ht="36.950000000000003" customHeight="1" x14ac:dyDescent="0.2">
      <c r="A83" s="33" t="s">
        <v>201</v>
      </c>
      <c r="B83" s="34" t="s">
        <v>188</v>
      </c>
      <c r="C83" s="144" t="s">
        <v>281</v>
      </c>
      <c r="D83" s="145"/>
      <c r="E83" s="35">
        <v>1115860</v>
      </c>
      <c r="F83" s="35" t="s">
        <v>75</v>
      </c>
      <c r="G83" s="35">
        <v>1115860</v>
      </c>
      <c r="H83" s="35" t="s">
        <v>75</v>
      </c>
      <c r="I83" s="35" t="s">
        <v>75</v>
      </c>
      <c r="J83" s="35" t="s">
        <v>75</v>
      </c>
      <c r="K83" s="35" t="s">
        <v>75</v>
      </c>
      <c r="L83" s="35" t="s">
        <v>75</v>
      </c>
      <c r="M83" s="35" t="s">
        <v>75</v>
      </c>
      <c r="N83" s="35" t="s">
        <v>75</v>
      </c>
      <c r="O83" s="35" t="s">
        <v>75</v>
      </c>
      <c r="P83" s="35" t="s">
        <v>75</v>
      </c>
      <c r="Q83" s="35">
        <v>1115860</v>
      </c>
      <c r="R83" s="35" t="s">
        <v>75</v>
      </c>
      <c r="S83" s="33" t="s">
        <v>201</v>
      </c>
      <c r="T83" s="36" t="s">
        <v>188</v>
      </c>
      <c r="U83" s="146" t="s">
        <v>281</v>
      </c>
      <c r="V83" s="141"/>
      <c r="W83" s="35" t="s">
        <v>75</v>
      </c>
      <c r="X83" s="35" t="s">
        <v>75</v>
      </c>
      <c r="Y83" s="35" t="s">
        <v>75</v>
      </c>
      <c r="Z83" s="35" t="s">
        <v>75</v>
      </c>
      <c r="AA83" s="35" t="s">
        <v>75</v>
      </c>
      <c r="AB83" s="35" t="s">
        <v>75</v>
      </c>
      <c r="AC83" s="35" t="s">
        <v>75</v>
      </c>
      <c r="AD83" s="35" t="s">
        <v>75</v>
      </c>
      <c r="AE83" s="35" t="s">
        <v>75</v>
      </c>
      <c r="AF83" s="35" t="s">
        <v>75</v>
      </c>
      <c r="AG83" s="35" t="s">
        <v>75</v>
      </c>
      <c r="AH83" s="35" t="s">
        <v>75</v>
      </c>
      <c r="AI83" s="35" t="s">
        <v>75</v>
      </c>
      <c r="AJ83" s="35" t="s">
        <v>75</v>
      </c>
    </row>
    <row r="84" spans="1:36" x14ac:dyDescent="0.2">
      <c r="A84" s="33" t="s">
        <v>203</v>
      </c>
      <c r="B84" s="34" t="s">
        <v>188</v>
      </c>
      <c r="C84" s="144" t="s">
        <v>282</v>
      </c>
      <c r="D84" s="145"/>
      <c r="E84" s="35">
        <v>1115860</v>
      </c>
      <c r="F84" s="35" t="s">
        <v>75</v>
      </c>
      <c r="G84" s="35">
        <v>1115860</v>
      </c>
      <c r="H84" s="35" t="s">
        <v>75</v>
      </c>
      <c r="I84" s="35" t="s">
        <v>75</v>
      </c>
      <c r="J84" s="35" t="s">
        <v>75</v>
      </c>
      <c r="K84" s="35" t="s">
        <v>75</v>
      </c>
      <c r="L84" s="35" t="s">
        <v>75</v>
      </c>
      <c r="M84" s="35" t="s">
        <v>75</v>
      </c>
      <c r="N84" s="35" t="s">
        <v>75</v>
      </c>
      <c r="O84" s="35" t="s">
        <v>75</v>
      </c>
      <c r="P84" s="35" t="s">
        <v>75</v>
      </c>
      <c r="Q84" s="35">
        <v>1115860</v>
      </c>
      <c r="R84" s="35" t="s">
        <v>75</v>
      </c>
      <c r="S84" s="33" t="s">
        <v>203</v>
      </c>
      <c r="T84" s="36" t="s">
        <v>188</v>
      </c>
      <c r="U84" s="146" t="s">
        <v>282</v>
      </c>
      <c r="V84" s="141"/>
      <c r="W84" s="35" t="s">
        <v>75</v>
      </c>
      <c r="X84" s="35" t="s">
        <v>75</v>
      </c>
      <c r="Y84" s="35" t="s">
        <v>75</v>
      </c>
      <c r="Z84" s="35" t="s">
        <v>75</v>
      </c>
      <c r="AA84" s="35" t="s">
        <v>75</v>
      </c>
      <c r="AB84" s="35" t="s">
        <v>75</v>
      </c>
      <c r="AC84" s="35" t="s">
        <v>75</v>
      </c>
      <c r="AD84" s="35" t="s">
        <v>75</v>
      </c>
      <c r="AE84" s="35" t="s">
        <v>75</v>
      </c>
      <c r="AF84" s="35" t="s">
        <v>75</v>
      </c>
      <c r="AG84" s="35" t="s">
        <v>75</v>
      </c>
      <c r="AH84" s="35" t="s">
        <v>75</v>
      </c>
      <c r="AI84" s="35" t="s">
        <v>75</v>
      </c>
      <c r="AJ84" s="35" t="s">
        <v>75</v>
      </c>
    </row>
    <row r="85" spans="1:36" x14ac:dyDescent="0.2">
      <c r="A85" s="33" t="s">
        <v>207</v>
      </c>
      <c r="B85" s="34" t="s">
        <v>188</v>
      </c>
      <c r="C85" s="144" t="s">
        <v>283</v>
      </c>
      <c r="D85" s="145"/>
      <c r="E85" s="35" t="s">
        <v>75</v>
      </c>
      <c r="F85" s="35" t="s">
        <v>75</v>
      </c>
      <c r="G85" s="35" t="s">
        <v>75</v>
      </c>
      <c r="H85" s="35">
        <v>300</v>
      </c>
      <c r="I85" s="35" t="s">
        <v>75</v>
      </c>
      <c r="J85" s="35" t="s">
        <v>75</v>
      </c>
      <c r="K85" s="35" t="s">
        <v>75</v>
      </c>
      <c r="L85" s="35" t="s">
        <v>75</v>
      </c>
      <c r="M85" s="35" t="s">
        <v>75</v>
      </c>
      <c r="N85" s="35" t="s">
        <v>75</v>
      </c>
      <c r="O85" s="35" t="s">
        <v>75</v>
      </c>
      <c r="P85" s="35" t="s">
        <v>75</v>
      </c>
      <c r="Q85" s="35">
        <v>300</v>
      </c>
      <c r="R85" s="35" t="s">
        <v>75</v>
      </c>
      <c r="S85" s="33" t="s">
        <v>207</v>
      </c>
      <c r="T85" s="36" t="s">
        <v>188</v>
      </c>
      <c r="U85" s="146" t="s">
        <v>283</v>
      </c>
      <c r="V85" s="141"/>
      <c r="W85" s="35" t="s">
        <v>75</v>
      </c>
      <c r="X85" s="35" t="s">
        <v>75</v>
      </c>
      <c r="Y85" s="35" t="s">
        <v>75</v>
      </c>
      <c r="Z85" s="35" t="s">
        <v>75</v>
      </c>
      <c r="AA85" s="35" t="s">
        <v>75</v>
      </c>
      <c r="AB85" s="35" t="s">
        <v>75</v>
      </c>
      <c r="AC85" s="35" t="s">
        <v>75</v>
      </c>
      <c r="AD85" s="35" t="s">
        <v>75</v>
      </c>
      <c r="AE85" s="35" t="s">
        <v>75</v>
      </c>
      <c r="AF85" s="35" t="s">
        <v>75</v>
      </c>
      <c r="AG85" s="35" t="s">
        <v>75</v>
      </c>
      <c r="AH85" s="35" t="s">
        <v>75</v>
      </c>
      <c r="AI85" s="35" t="s">
        <v>75</v>
      </c>
      <c r="AJ85" s="35" t="s">
        <v>75</v>
      </c>
    </row>
    <row r="86" spans="1:36" x14ac:dyDescent="0.2">
      <c r="A86" s="33" t="s">
        <v>172</v>
      </c>
      <c r="B86" s="34" t="s">
        <v>188</v>
      </c>
      <c r="C86" s="144" t="s">
        <v>284</v>
      </c>
      <c r="D86" s="145"/>
      <c r="E86" s="35" t="s">
        <v>75</v>
      </c>
      <c r="F86" s="35" t="s">
        <v>75</v>
      </c>
      <c r="G86" s="35" t="s">
        <v>75</v>
      </c>
      <c r="H86" s="35">
        <v>300</v>
      </c>
      <c r="I86" s="35" t="s">
        <v>75</v>
      </c>
      <c r="J86" s="35" t="s">
        <v>75</v>
      </c>
      <c r="K86" s="35" t="s">
        <v>75</v>
      </c>
      <c r="L86" s="35" t="s">
        <v>75</v>
      </c>
      <c r="M86" s="35" t="s">
        <v>75</v>
      </c>
      <c r="N86" s="35" t="s">
        <v>75</v>
      </c>
      <c r="O86" s="35" t="s">
        <v>75</v>
      </c>
      <c r="P86" s="35" t="s">
        <v>75</v>
      </c>
      <c r="Q86" s="35">
        <v>300</v>
      </c>
      <c r="R86" s="35" t="s">
        <v>75</v>
      </c>
      <c r="S86" s="33" t="s">
        <v>172</v>
      </c>
      <c r="T86" s="36" t="s">
        <v>188</v>
      </c>
      <c r="U86" s="146" t="s">
        <v>284</v>
      </c>
      <c r="V86" s="141"/>
      <c r="W86" s="35" t="s">
        <v>75</v>
      </c>
      <c r="X86" s="35" t="s">
        <v>75</v>
      </c>
      <c r="Y86" s="35" t="s">
        <v>75</v>
      </c>
      <c r="Z86" s="35" t="s">
        <v>75</v>
      </c>
      <c r="AA86" s="35" t="s">
        <v>75</v>
      </c>
      <c r="AB86" s="35" t="s">
        <v>75</v>
      </c>
      <c r="AC86" s="35" t="s">
        <v>75</v>
      </c>
      <c r="AD86" s="35" t="s">
        <v>75</v>
      </c>
      <c r="AE86" s="35" t="s">
        <v>75</v>
      </c>
      <c r="AF86" s="35" t="s">
        <v>75</v>
      </c>
      <c r="AG86" s="35" t="s">
        <v>75</v>
      </c>
      <c r="AH86" s="35" t="s">
        <v>75</v>
      </c>
      <c r="AI86" s="35" t="s">
        <v>75</v>
      </c>
      <c r="AJ86" s="35" t="s">
        <v>75</v>
      </c>
    </row>
    <row r="87" spans="1:36" x14ac:dyDescent="0.2">
      <c r="A87" s="29" t="s">
        <v>285</v>
      </c>
      <c r="B87" s="30" t="s">
        <v>188</v>
      </c>
      <c r="C87" s="142" t="s">
        <v>286</v>
      </c>
      <c r="D87" s="143"/>
      <c r="E87" s="31">
        <v>16080</v>
      </c>
      <c r="F87" s="31" t="s">
        <v>75</v>
      </c>
      <c r="G87" s="31">
        <v>16080</v>
      </c>
      <c r="H87" s="31" t="s">
        <v>75</v>
      </c>
      <c r="I87" s="31" t="s">
        <v>75</v>
      </c>
      <c r="J87" s="31" t="s">
        <v>75</v>
      </c>
      <c r="K87" s="31" t="s">
        <v>75</v>
      </c>
      <c r="L87" s="31" t="s">
        <v>75</v>
      </c>
      <c r="M87" s="31" t="s">
        <v>75</v>
      </c>
      <c r="N87" s="31" t="s">
        <v>75</v>
      </c>
      <c r="O87" s="31" t="s">
        <v>75</v>
      </c>
      <c r="P87" s="31" t="s">
        <v>75</v>
      </c>
      <c r="Q87" s="31">
        <v>16080</v>
      </c>
      <c r="R87" s="31" t="s">
        <v>75</v>
      </c>
      <c r="S87" s="29" t="s">
        <v>285</v>
      </c>
      <c r="T87" s="32" t="s">
        <v>188</v>
      </c>
      <c r="U87" s="140" t="s">
        <v>286</v>
      </c>
      <c r="V87" s="141"/>
      <c r="W87" s="31" t="s">
        <v>75</v>
      </c>
      <c r="X87" s="31" t="s">
        <v>75</v>
      </c>
      <c r="Y87" s="31" t="s">
        <v>75</v>
      </c>
      <c r="Z87" s="31" t="s">
        <v>75</v>
      </c>
      <c r="AA87" s="31" t="s">
        <v>75</v>
      </c>
      <c r="AB87" s="31" t="s">
        <v>75</v>
      </c>
      <c r="AC87" s="31" t="s">
        <v>75</v>
      </c>
      <c r="AD87" s="31" t="s">
        <v>75</v>
      </c>
      <c r="AE87" s="31" t="s">
        <v>75</v>
      </c>
      <c r="AF87" s="31" t="s">
        <v>75</v>
      </c>
      <c r="AG87" s="31" t="s">
        <v>75</v>
      </c>
      <c r="AH87" s="31" t="s">
        <v>75</v>
      </c>
      <c r="AI87" s="31" t="s">
        <v>75</v>
      </c>
      <c r="AJ87" s="31" t="s">
        <v>75</v>
      </c>
    </row>
    <row r="88" spans="1:36" ht="24.6" customHeight="1" x14ac:dyDescent="0.2">
      <c r="A88" s="33" t="s">
        <v>199</v>
      </c>
      <c r="B88" s="34" t="s">
        <v>188</v>
      </c>
      <c r="C88" s="144" t="s">
        <v>287</v>
      </c>
      <c r="D88" s="145"/>
      <c r="E88" s="35">
        <v>16080</v>
      </c>
      <c r="F88" s="35" t="s">
        <v>75</v>
      </c>
      <c r="G88" s="35">
        <v>16080</v>
      </c>
      <c r="H88" s="35" t="s">
        <v>75</v>
      </c>
      <c r="I88" s="35" t="s">
        <v>75</v>
      </c>
      <c r="J88" s="35" t="s">
        <v>75</v>
      </c>
      <c r="K88" s="35" t="s">
        <v>75</v>
      </c>
      <c r="L88" s="35" t="s">
        <v>75</v>
      </c>
      <c r="M88" s="35" t="s">
        <v>75</v>
      </c>
      <c r="N88" s="35" t="s">
        <v>75</v>
      </c>
      <c r="O88" s="35" t="s">
        <v>75</v>
      </c>
      <c r="P88" s="35" t="s">
        <v>75</v>
      </c>
      <c r="Q88" s="35">
        <v>16080</v>
      </c>
      <c r="R88" s="35" t="s">
        <v>75</v>
      </c>
      <c r="S88" s="33" t="s">
        <v>199</v>
      </c>
      <c r="T88" s="36" t="s">
        <v>188</v>
      </c>
      <c r="U88" s="146" t="s">
        <v>287</v>
      </c>
      <c r="V88" s="141"/>
      <c r="W88" s="35" t="s">
        <v>75</v>
      </c>
      <c r="X88" s="35" t="s">
        <v>75</v>
      </c>
      <c r="Y88" s="35" t="s">
        <v>75</v>
      </c>
      <c r="Z88" s="35" t="s">
        <v>75</v>
      </c>
      <c r="AA88" s="35" t="s">
        <v>75</v>
      </c>
      <c r="AB88" s="35" t="s">
        <v>75</v>
      </c>
      <c r="AC88" s="35" t="s">
        <v>75</v>
      </c>
      <c r="AD88" s="35" t="s">
        <v>75</v>
      </c>
      <c r="AE88" s="35" t="s">
        <v>75</v>
      </c>
      <c r="AF88" s="35" t="s">
        <v>75</v>
      </c>
      <c r="AG88" s="35" t="s">
        <v>75</v>
      </c>
      <c r="AH88" s="35" t="s">
        <v>75</v>
      </c>
      <c r="AI88" s="35" t="s">
        <v>75</v>
      </c>
      <c r="AJ88" s="35" t="s">
        <v>75</v>
      </c>
    </row>
    <row r="89" spans="1:36" ht="36.950000000000003" customHeight="1" x14ac:dyDescent="0.2">
      <c r="A89" s="33" t="s">
        <v>201</v>
      </c>
      <c r="B89" s="34" t="s">
        <v>188</v>
      </c>
      <c r="C89" s="144" t="s">
        <v>288</v>
      </c>
      <c r="D89" s="145"/>
      <c r="E89" s="35">
        <v>16080</v>
      </c>
      <c r="F89" s="35" t="s">
        <v>75</v>
      </c>
      <c r="G89" s="35">
        <v>16080</v>
      </c>
      <c r="H89" s="35" t="s">
        <v>75</v>
      </c>
      <c r="I89" s="35" t="s">
        <v>75</v>
      </c>
      <c r="J89" s="35" t="s">
        <v>75</v>
      </c>
      <c r="K89" s="35" t="s">
        <v>75</v>
      </c>
      <c r="L89" s="35" t="s">
        <v>75</v>
      </c>
      <c r="M89" s="35" t="s">
        <v>75</v>
      </c>
      <c r="N89" s="35" t="s">
        <v>75</v>
      </c>
      <c r="O89" s="35" t="s">
        <v>75</v>
      </c>
      <c r="P89" s="35" t="s">
        <v>75</v>
      </c>
      <c r="Q89" s="35">
        <v>16080</v>
      </c>
      <c r="R89" s="35" t="s">
        <v>75</v>
      </c>
      <c r="S89" s="33" t="s">
        <v>201</v>
      </c>
      <c r="T89" s="36" t="s">
        <v>188</v>
      </c>
      <c r="U89" s="146" t="s">
        <v>288</v>
      </c>
      <c r="V89" s="141"/>
      <c r="W89" s="35" t="s">
        <v>75</v>
      </c>
      <c r="X89" s="35" t="s">
        <v>75</v>
      </c>
      <c r="Y89" s="35" t="s">
        <v>75</v>
      </c>
      <c r="Z89" s="35" t="s">
        <v>75</v>
      </c>
      <c r="AA89" s="35" t="s">
        <v>75</v>
      </c>
      <c r="AB89" s="35" t="s">
        <v>75</v>
      </c>
      <c r="AC89" s="35" t="s">
        <v>75</v>
      </c>
      <c r="AD89" s="35" t="s">
        <v>75</v>
      </c>
      <c r="AE89" s="35" t="s">
        <v>75</v>
      </c>
      <c r="AF89" s="35" t="s">
        <v>75</v>
      </c>
      <c r="AG89" s="35" t="s">
        <v>75</v>
      </c>
      <c r="AH89" s="35" t="s">
        <v>75</v>
      </c>
      <c r="AI89" s="35" t="s">
        <v>75</v>
      </c>
      <c r="AJ89" s="35" t="s">
        <v>75</v>
      </c>
    </row>
    <row r="90" spans="1:36" x14ac:dyDescent="0.2">
      <c r="A90" s="33" t="s">
        <v>203</v>
      </c>
      <c r="B90" s="34" t="s">
        <v>188</v>
      </c>
      <c r="C90" s="144" t="s">
        <v>289</v>
      </c>
      <c r="D90" s="145"/>
      <c r="E90" s="35">
        <v>16080</v>
      </c>
      <c r="F90" s="35" t="s">
        <v>75</v>
      </c>
      <c r="G90" s="35">
        <v>16080</v>
      </c>
      <c r="H90" s="35" t="s">
        <v>75</v>
      </c>
      <c r="I90" s="35" t="s">
        <v>75</v>
      </c>
      <c r="J90" s="35" t="s">
        <v>75</v>
      </c>
      <c r="K90" s="35" t="s">
        <v>75</v>
      </c>
      <c r="L90" s="35" t="s">
        <v>75</v>
      </c>
      <c r="M90" s="35" t="s">
        <v>75</v>
      </c>
      <c r="N90" s="35" t="s">
        <v>75</v>
      </c>
      <c r="O90" s="35" t="s">
        <v>75</v>
      </c>
      <c r="P90" s="35" t="s">
        <v>75</v>
      </c>
      <c r="Q90" s="35">
        <v>16080</v>
      </c>
      <c r="R90" s="35" t="s">
        <v>75</v>
      </c>
      <c r="S90" s="33" t="s">
        <v>203</v>
      </c>
      <c r="T90" s="36" t="s">
        <v>188</v>
      </c>
      <c r="U90" s="146" t="s">
        <v>289</v>
      </c>
      <c r="V90" s="141"/>
      <c r="W90" s="35" t="s">
        <v>75</v>
      </c>
      <c r="X90" s="35" t="s">
        <v>75</v>
      </c>
      <c r="Y90" s="35" t="s">
        <v>75</v>
      </c>
      <c r="Z90" s="35" t="s">
        <v>75</v>
      </c>
      <c r="AA90" s="35" t="s">
        <v>75</v>
      </c>
      <c r="AB90" s="35" t="s">
        <v>75</v>
      </c>
      <c r="AC90" s="35" t="s">
        <v>75</v>
      </c>
      <c r="AD90" s="35" t="s">
        <v>75</v>
      </c>
      <c r="AE90" s="35" t="s">
        <v>75</v>
      </c>
      <c r="AF90" s="35" t="s">
        <v>75</v>
      </c>
      <c r="AG90" s="35" t="s">
        <v>75</v>
      </c>
      <c r="AH90" s="35" t="s">
        <v>75</v>
      </c>
      <c r="AI90" s="35" t="s">
        <v>75</v>
      </c>
      <c r="AJ90" s="35" t="s">
        <v>75</v>
      </c>
    </row>
    <row r="91" spans="1:36" x14ac:dyDescent="0.2">
      <c r="A91" s="29" t="s">
        <v>290</v>
      </c>
      <c r="B91" s="30" t="s">
        <v>188</v>
      </c>
      <c r="C91" s="142" t="s">
        <v>291</v>
      </c>
      <c r="D91" s="143"/>
      <c r="E91" s="31">
        <v>1099780</v>
      </c>
      <c r="F91" s="31" t="s">
        <v>75</v>
      </c>
      <c r="G91" s="31">
        <v>1099780</v>
      </c>
      <c r="H91" s="31" t="s">
        <v>75</v>
      </c>
      <c r="I91" s="31" t="s">
        <v>75</v>
      </c>
      <c r="J91" s="31" t="s">
        <v>75</v>
      </c>
      <c r="K91" s="31" t="s">
        <v>75</v>
      </c>
      <c r="L91" s="31" t="s">
        <v>75</v>
      </c>
      <c r="M91" s="31" t="s">
        <v>75</v>
      </c>
      <c r="N91" s="31" t="s">
        <v>75</v>
      </c>
      <c r="O91" s="31" t="s">
        <v>75</v>
      </c>
      <c r="P91" s="31" t="s">
        <v>75</v>
      </c>
      <c r="Q91" s="31">
        <v>1099780</v>
      </c>
      <c r="R91" s="31" t="s">
        <v>75</v>
      </c>
      <c r="S91" s="29" t="s">
        <v>290</v>
      </c>
      <c r="T91" s="32" t="s">
        <v>188</v>
      </c>
      <c r="U91" s="140" t="s">
        <v>291</v>
      </c>
      <c r="V91" s="141"/>
      <c r="W91" s="31" t="s">
        <v>75</v>
      </c>
      <c r="X91" s="31" t="s">
        <v>75</v>
      </c>
      <c r="Y91" s="31" t="s">
        <v>75</v>
      </c>
      <c r="Z91" s="31" t="s">
        <v>75</v>
      </c>
      <c r="AA91" s="31" t="s">
        <v>75</v>
      </c>
      <c r="AB91" s="31" t="s">
        <v>75</v>
      </c>
      <c r="AC91" s="31" t="s">
        <v>75</v>
      </c>
      <c r="AD91" s="31" t="s">
        <v>75</v>
      </c>
      <c r="AE91" s="31" t="s">
        <v>75</v>
      </c>
      <c r="AF91" s="31" t="s">
        <v>75</v>
      </c>
      <c r="AG91" s="31" t="s">
        <v>75</v>
      </c>
      <c r="AH91" s="31" t="s">
        <v>75</v>
      </c>
      <c r="AI91" s="31" t="s">
        <v>75</v>
      </c>
      <c r="AJ91" s="31" t="s">
        <v>75</v>
      </c>
    </row>
    <row r="92" spans="1:36" ht="24.6" customHeight="1" x14ac:dyDescent="0.2">
      <c r="A92" s="33" t="s">
        <v>199</v>
      </c>
      <c r="B92" s="34" t="s">
        <v>188</v>
      </c>
      <c r="C92" s="144" t="s">
        <v>292</v>
      </c>
      <c r="D92" s="145"/>
      <c r="E92" s="35">
        <v>1099780</v>
      </c>
      <c r="F92" s="35" t="s">
        <v>75</v>
      </c>
      <c r="G92" s="35">
        <v>1099780</v>
      </c>
      <c r="H92" s="35" t="s">
        <v>75</v>
      </c>
      <c r="I92" s="35" t="s">
        <v>75</v>
      </c>
      <c r="J92" s="35" t="s">
        <v>75</v>
      </c>
      <c r="K92" s="35" t="s">
        <v>75</v>
      </c>
      <c r="L92" s="35" t="s">
        <v>75</v>
      </c>
      <c r="M92" s="35" t="s">
        <v>75</v>
      </c>
      <c r="N92" s="35" t="s">
        <v>75</v>
      </c>
      <c r="O92" s="35" t="s">
        <v>75</v>
      </c>
      <c r="P92" s="35" t="s">
        <v>75</v>
      </c>
      <c r="Q92" s="35">
        <v>1099780</v>
      </c>
      <c r="R92" s="35" t="s">
        <v>75</v>
      </c>
      <c r="S92" s="33" t="s">
        <v>199</v>
      </c>
      <c r="T92" s="36" t="s">
        <v>188</v>
      </c>
      <c r="U92" s="146" t="s">
        <v>292</v>
      </c>
      <c r="V92" s="141"/>
      <c r="W92" s="35" t="s">
        <v>75</v>
      </c>
      <c r="X92" s="35" t="s">
        <v>75</v>
      </c>
      <c r="Y92" s="35" t="s">
        <v>75</v>
      </c>
      <c r="Z92" s="35" t="s">
        <v>75</v>
      </c>
      <c r="AA92" s="35" t="s">
        <v>75</v>
      </c>
      <c r="AB92" s="35" t="s">
        <v>75</v>
      </c>
      <c r="AC92" s="35" t="s">
        <v>75</v>
      </c>
      <c r="AD92" s="35" t="s">
        <v>75</v>
      </c>
      <c r="AE92" s="35" t="s">
        <v>75</v>
      </c>
      <c r="AF92" s="35" t="s">
        <v>75</v>
      </c>
      <c r="AG92" s="35" t="s">
        <v>75</v>
      </c>
      <c r="AH92" s="35" t="s">
        <v>75</v>
      </c>
      <c r="AI92" s="35" t="s">
        <v>75</v>
      </c>
      <c r="AJ92" s="35" t="s">
        <v>75</v>
      </c>
    </row>
    <row r="93" spans="1:36" ht="36.950000000000003" customHeight="1" x14ac:dyDescent="0.2">
      <c r="A93" s="33" t="s">
        <v>201</v>
      </c>
      <c r="B93" s="34" t="s">
        <v>188</v>
      </c>
      <c r="C93" s="144" t="s">
        <v>293</v>
      </c>
      <c r="D93" s="145"/>
      <c r="E93" s="35">
        <v>1099780</v>
      </c>
      <c r="F93" s="35" t="s">
        <v>75</v>
      </c>
      <c r="G93" s="35">
        <v>1099780</v>
      </c>
      <c r="H93" s="35" t="s">
        <v>75</v>
      </c>
      <c r="I93" s="35" t="s">
        <v>75</v>
      </c>
      <c r="J93" s="35" t="s">
        <v>75</v>
      </c>
      <c r="K93" s="35" t="s">
        <v>75</v>
      </c>
      <c r="L93" s="35" t="s">
        <v>75</v>
      </c>
      <c r="M93" s="35" t="s">
        <v>75</v>
      </c>
      <c r="N93" s="35" t="s">
        <v>75</v>
      </c>
      <c r="O93" s="35" t="s">
        <v>75</v>
      </c>
      <c r="P93" s="35" t="s">
        <v>75</v>
      </c>
      <c r="Q93" s="35">
        <v>1099780</v>
      </c>
      <c r="R93" s="35" t="s">
        <v>75</v>
      </c>
      <c r="S93" s="33" t="s">
        <v>201</v>
      </c>
      <c r="T93" s="36" t="s">
        <v>188</v>
      </c>
      <c r="U93" s="146" t="s">
        <v>293</v>
      </c>
      <c r="V93" s="141"/>
      <c r="W93" s="35" t="s">
        <v>75</v>
      </c>
      <c r="X93" s="35" t="s">
        <v>75</v>
      </c>
      <c r="Y93" s="35" t="s">
        <v>75</v>
      </c>
      <c r="Z93" s="35" t="s">
        <v>75</v>
      </c>
      <c r="AA93" s="35" t="s">
        <v>75</v>
      </c>
      <c r="AB93" s="35" t="s">
        <v>75</v>
      </c>
      <c r="AC93" s="35" t="s">
        <v>75</v>
      </c>
      <c r="AD93" s="35" t="s">
        <v>75</v>
      </c>
      <c r="AE93" s="35" t="s">
        <v>75</v>
      </c>
      <c r="AF93" s="35" t="s">
        <v>75</v>
      </c>
      <c r="AG93" s="35" t="s">
        <v>75</v>
      </c>
      <c r="AH93" s="35" t="s">
        <v>75</v>
      </c>
      <c r="AI93" s="35" t="s">
        <v>75</v>
      </c>
      <c r="AJ93" s="35" t="s">
        <v>75</v>
      </c>
    </row>
    <row r="94" spans="1:36" x14ac:dyDescent="0.2">
      <c r="A94" s="33" t="s">
        <v>203</v>
      </c>
      <c r="B94" s="34" t="s">
        <v>188</v>
      </c>
      <c r="C94" s="144" t="s">
        <v>294</v>
      </c>
      <c r="D94" s="145"/>
      <c r="E94" s="35">
        <v>1099780</v>
      </c>
      <c r="F94" s="35" t="s">
        <v>75</v>
      </c>
      <c r="G94" s="35">
        <v>1099780</v>
      </c>
      <c r="H94" s="35" t="s">
        <v>75</v>
      </c>
      <c r="I94" s="35" t="s">
        <v>75</v>
      </c>
      <c r="J94" s="35" t="s">
        <v>75</v>
      </c>
      <c r="K94" s="35" t="s">
        <v>75</v>
      </c>
      <c r="L94" s="35" t="s">
        <v>75</v>
      </c>
      <c r="M94" s="35" t="s">
        <v>75</v>
      </c>
      <c r="N94" s="35" t="s">
        <v>75</v>
      </c>
      <c r="O94" s="35" t="s">
        <v>75</v>
      </c>
      <c r="P94" s="35" t="s">
        <v>75</v>
      </c>
      <c r="Q94" s="35">
        <v>1099780</v>
      </c>
      <c r="R94" s="35" t="s">
        <v>75</v>
      </c>
      <c r="S94" s="33" t="s">
        <v>203</v>
      </c>
      <c r="T94" s="36" t="s">
        <v>188</v>
      </c>
      <c r="U94" s="146" t="s">
        <v>294</v>
      </c>
      <c r="V94" s="141"/>
      <c r="W94" s="35" t="s">
        <v>75</v>
      </c>
      <c r="X94" s="35" t="s">
        <v>75</v>
      </c>
      <c r="Y94" s="35" t="s">
        <v>75</v>
      </c>
      <c r="Z94" s="35" t="s">
        <v>75</v>
      </c>
      <c r="AA94" s="35" t="s">
        <v>75</v>
      </c>
      <c r="AB94" s="35" t="s">
        <v>75</v>
      </c>
      <c r="AC94" s="35" t="s">
        <v>75</v>
      </c>
      <c r="AD94" s="35" t="s">
        <v>75</v>
      </c>
      <c r="AE94" s="35" t="s">
        <v>75</v>
      </c>
      <c r="AF94" s="35" t="s">
        <v>75</v>
      </c>
      <c r="AG94" s="35" t="s">
        <v>75</v>
      </c>
      <c r="AH94" s="35" t="s">
        <v>75</v>
      </c>
      <c r="AI94" s="35" t="s">
        <v>75</v>
      </c>
      <c r="AJ94" s="35" t="s">
        <v>75</v>
      </c>
    </row>
    <row r="95" spans="1:36" ht="24.6" customHeight="1" x14ac:dyDescent="0.2">
      <c r="A95" s="29" t="s">
        <v>295</v>
      </c>
      <c r="B95" s="30" t="s">
        <v>188</v>
      </c>
      <c r="C95" s="142" t="s">
        <v>296</v>
      </c>
      <c r="D95" s="143"/>
      <c r="E95" s="31" t="s">
        <v>75</v>
      </c>
      <c r="F95" s="31" t="s">
        <v>75</v>
      </c>
      <c r="G95" s="31" t="s">
        <v>75</v>
      </c>
      <c r="H95" s="31">
        <v>300</v>
      </c>
      <c r="I95" s="31" t="s">
        <v>75</v>
      </c>
      <c r="J95" s="31" t="s">
        <v>75</v>
      </c>
      <c r="K95" s="31" t="s">
        <v>75</v>
      </c>
      <c r="L95" s="31" t="s">
        <v>75</v>
      </c>
      <c r="M95" s="31" t="s">
        <v>75</v>
      </c>
      <c r="N95" s="31" t="s">
        <v>75</v>
      </c>
      <c r="O95" s="31" t="s">
        <v>75</v>
      </c>
      <c r="P95" s="31" t="s">
        <v>75</v>
      </c>
      <c r="Q95" s="31">
        <v>300</v>
      </c>
      <c r="R95" s="31" t="s">
        <v>75</v>
      </c>
      <c r="S95" s="29" t="s">
        <v>295</v>
      </c>
      <c r="T95" s="32" t="s">
        <v>188</v>
      </c>
      <c r="U95" s="140" t="s">
        <v>296</v>
      </c>
      <c r="V95" s="141"/>
      <c r="W95" s="31" t="s">
        <v>75</v>
      </c>
      <c r="X95" s="31" t="s">
        <v>75</v>
      </c>
      <c r="Y95" s="31" t="s">
        <v>75</v>
      </c>
      <c r="Z95" s="31" t="s">
        <v>75</v>
      </c>
      <c r="AA95" s="31" t="s">
        <v>75</v>
      </c>
      <c r="AB95" s="31" t="s">
        <v>75</v>
      </c>
      <c r="AC95" s="31" t="s">
        <v>75</v>
      </c>
      <c r="AD95" s="31" t="s">
        <v>75</v>
      </c>
      <c r="AE95" s="31" t="s">
        <v>75</v>
      </c>
      <c r="AF95" s="31" t="s">
        <v>75</v>
      </c>
      <c r="AG95" s="31" t="s">
        <v>75</v>
      </c>
      <c r="AH95" s="31" t="s">
        <v>75</v>
      </c>
      <c r="AI95" s="31" t="s">
        <v>75</v>
      </c>
      <c r="AJ95" s="31" t="s">
        <v>75</v>
      </c>
    </row>
    <row r="96" spans="1:36" x14ac:dyDescent="0.2">
      <c r="A96" s="33" t="s">
        <v>207</v>
      </c>
      <c r="B96" s="34" t="s">
        <v>188</v>
      </c>
      <c r="C96" s="144" t="s">
        <v>297</v>
      </c>
      <c r="D96" s="145"/>
      <c r="E96" s="35" t="s">
        <v>75</v>
      </c>
      <c r="F96" s="35" t="s">
        <v>75</v>
      </c>
      <c r="G96" s="35" t="s">
        <v>75</v>
      </c>
      <c r="H96" s="35">
        <v>300</v>
      </c>
      <c r="I96" s="35" t="s">
        <v>75</v>
      </c>
      <c r="J96" s="35" t="s">
        <v>75</v>
      </c>
      <c r="K96" s="35" t="s">
        <v>75</v>
      </c>
      <c r="L96" s="35" t="s">
        <v>75</v>
      </c>
      <c r="M96" s="35" t="s">
        <v>75</v>
      </c>
      <c r="N96" s="35" t="s">
        <v>75</v>
      </c>
      <c r="O96" s="35" t="s">
        <v>75</v>
      </c>
      <c r="P96" s="35" t="s">
        <v>75</v>
      </c>
      <c r="Q96" s="35">
        <v>300</v>
      </c>
      <c r="R96" s="35" t="s">
        <v>75</v>
      </c>
      <c r="S96" s="33" t="s">
        <v>207</v>
      </c>
      <c r="T96" s="36" t="s">
        <v>188</v>
      </c>
      <c r="U96" s="146" t="s">
        <v>297</v>
      </c>
      <c r="V96" s="141"/>
      <c r="W96" s="35" t="s">
        <v>75</v>
      </c>
      <c r="X96" s="35" t="s">
        <v>75</v>
      </c>
      <c r="Y96" s="35" t="s">
        <v>75</v>
      </c>
      <c r="Z96" s="35" t="s">
        <v>75</v>
      </c>
      <c r="AA96" s="35" t="s">
        <v>75</v>
      </c>
      <c r="AB96" s="35" t="s">
        <v>75</v>
      </c>
      <c r="AC96" s="35" t="s">
        <v>75</v>
      </c>
      <c r="AD96" s="35" t="s">
        <v>75</v>
      </c>
      <c r="AE96" s="35" t="s">
        <v>75</v>
      </c>
      <c r="AF96" s="35" t="s">
        <v>75</v>
      </c>
      <c r="AG96" s="35" t="s">
        <v>75</v>
      </c>
      <c r="AH96" s="35" t="s">
        <v>75</v>
      </c>
      <c r="AI96" s="35" t="s">
        <v>75</v>
      </c>
      <c r="AJ96" s="35" t="s">
        <v>75</v>
      </c>
    </row>
    <row r="97" spans="1:36" x14ac:dyDescent="0.2">
      <c r="A97" s="33" t="s">
        <v>172</v>
      </c>
      <c r="B97" s="34" t="s">
        <v>188</v>
      </c>
      <c r="C97" s="144" t="s">
        <v>298</v>
      </c>
      <c r="D97" s="145"/>
      <c r="E97" s="35" t="s">
        <v>75</v>
      </c>
      <c r="F97" s="35" t="s">
        <v>75</v>
      </c>
      <c r="G97" s="35" t="s">
        <v>75</v>
      </c>
      <c r="H97" s="35">
        <v>300</v>
      </c>
      <c r="I97" s="35" t="s">
        <v>75</v>
      </c>
      <c r="J97" s="35" t="s">
        <v>75</v>
      </c>
      <c r="K97" s="35" t="s">
        <v>75</v>
      </c>
      <c r="L97" s="35" t="s">
        <v>75</v>
      </c>
      <c r="M97" s="35" t="s">
        <v>75</v>
      </c>
      <c r="N97" s="35" t="s">
        <v>75</v>
      </c>
      <c r="O97" s="35" t="s">
        <v>75</v>
      </c>
      <c r="P97" s="35" t="s">
        <v>75</v>
      </c>
      <c r="Q97" s="35">
        <v>300</v>
      </c>
      <c r="R97" s="35" t="s">
        <v>75</v>
      </c>
      <c r="S97" s="33" t="s">
        <v>172</v>
      </c>
      <c r="T97" s="36" t="s">
        <v>188</v>
      </c>
      <c r="U97" s="146" t="s">
        <v>298</v>
      </c>
      <c r="V97" s="141"/>
      <c r="W97" s="35" t="s">
        <v>75</v>
      </c>
      <c r="X97" s="35" t="s">
        <v>75</v>
      </c>
      <c r="Y97" s="35" t="s">
        <v>75</v>
      </c>
      <c r="Z97" s="35" t="s">
        <v>75</v>
      </c>
      <c r="AA97" s="35" t="s">
        <v>75</v>
      </c>
      <c r="AB97" s="35" t="s">
        <v>75</v>
      </c>
      <c r="AC97" s="35" t="s">
        <v>75</v>
      </c>
      <c r="AD97" s="35" t="s">
        <v>75</v>
      </c>
      <c r="AE97" s="35" t="s">
        <v>75</v>
      </c>
      <c r="AF97" s="35" t="s">
        <v>75</v>
      </c>
      <c r="AG97" s="35" t="s">
        <v>75</v>
      </c>
      <c r="AH97" s="35" t="s">
        <v>75</v>
      </c>
      <c r="AI97" s="35" t="s">
        <v>75</v>
      </c>
      <c r="AJ97" s="35" t="s">
        <v>75</v>
      </c>
    </row>
    <row r="98" spans="1:36" x14ac:dyDescent="0.2">
      <c r="A98" s="29" t="s">
        <v>299</v>
      </c>
      <c r="B98" s="30" t="s">
        <v>188</v>
      </c>
      <c r="C98" s="142" t="s">
        <v>300</v>
      </c>
      <c r="D98" s="143"/>
      <c r="E98" s="31">
        <v>983893.17</v>
      </c>
      <c r="F98" s="31" t="s">
        <v>75</v>
      </c>
      <c r="G98" s="31">
        <v>983893.17</v>
      </c>
      <c r="H98" s="31">
        <v>26000</v>
      </c>
      <c r="I98" s="31" t="s">
        <v>75</v>
      </c>
      <c r="J98" s="31" t="s">
        <v>75</v>
      </c>
      <c r="K98" s="31" t="s">
        <v>75</v>
      </c>
      <c r="L98" s="31" t="s">
        <v>75</v>
      </c>
      <c r="M98" s="31" t="s">
        <v>75</v>
      </c>
      <c r="N98" s="31" t="s">
        <v>75</v>
      </c>
      <c r="O98" s="31" t="s">
        <v>75</v>
      </c>
      <c r="P98" s="31" t="s">
        <v>75</v>
      </c>
      <c r="Q98" s="31">
        <v>1009893.17</v>
      </c>
      <c r="R98" s="31" t="s">
        <v>75</v>
      </c>
      <c r="S98" s="29" t="s">
        <v>299</v>
      </c>
      <c r="T98" s="32" t="s">
        <v>188</v>
      </c>
      <c r="U98" s="140" t="s">
        <v>300</v>
      </c>
      <c r="V98" s="141"/>
      <c r="W98" s="31">
        <v>307241.71000000002</v>
      </c>
      <c r="X98" s="31" t="s">
        <v>75</v>
      </c>
      <c r="Y98" s="31">
        <v>307241.71000000002</v>
      </c>
      <c r="Z98" s="31" t="s">
        <v>75</v>
      </c>
      <c r="AA98" s="31" t="s">
        <v>75</v>
      </c>
      <c r="AB98" s="31" t="s">
        <v>75</v>
      </c>
      <c r="AC98" s="31" t="s">
        <v>75</v>
      </c>
      <c r="AD98" s="31" t="s">
        <v>75</v>
      </c>
      <c r="AE98" s="31" t="s">
        <v>75</v>
      </c>
      <c r="AF98" s="31" t="s">
        <v>75</v>
      </c>
      <c r="AG98" s="31" t="s">
        <v>75</v>
      </c>
      <c r="AH98" s="31" t="s">
        <v>75</v>
      </c>
      <c r="AI98" s="31">
        <v>307241.71000000002</v>
      </c>
      <c r="AJ98" s="31" t="s">
        <v>75</v>
      </c>
    </row>
    <row r="99" spans="1:36" ht="61.5" customHeight="1" x14ac:dyDescent="0.2">
      <c r="A99" s="33" t="s">
        <v>191</v>
      </c>
      <c r="B99" s="34" t="s">
        <v>188</v>
      </c>
      <c r="C99" s="144" t="s">
        <v>301</v>
      </c>
      <c r="D99" s="145"/>
      <c r="E99" s="35">
        <v>723400</v>
      </c>
      <c r="F99" s="35" t="s">
        <v>75</v>
      </c>
      <c r="G99" s="35">
        <v>723400</v>
      </c>
      <c r="H99" s="35" t="s">
        <v>75</v>
      </c>
      <c r="I99" s="35" t="s">
        <v>75</v>
      </c>
      <c r="J99" s="35" t="s">
        <v>75</v>
      </c>
      <c r="K99" s="35" t="s">
        <v>75</v>
      </c>
      <c r="L99" s="35" t="s">
        <v>75</v>
      </c>
      <c r="M99" s="35" t="s">
        <v>75</v>
      </c>
      <c r="N99" s="35" t="s">
        <v>75</v>
      </c>
      <c r="O99" s="35" t="s">
        <v>75</v>
      </c>
      <c r="P99" s="35" t="s">
        <v>75</v>
      </c>
      <c r="Q99" s="35">
        <v>723400</v>
      </c>
      <c r="R99" s="35" t="s">
        <v>75</v>
      </c>
      <c r="S99" s="33" t="s">
        <v>191</v>
      </c>
      <c r="T99" s="36" t="s">
        <v>188</v>
      </c>
      <c r="U99" s="146" t="s">
        <v>301</v>
      </c>
      <c r="V99" s="141"/>
      <c r="W99" s="35">
        <v>237798.8</v>
      </c>
      <c r="X99" s="35" t="s">
        <v>75</v>
      </c>
      <c r="Y99" s="35">
        <v>237798.8</v>
      </c>
      <c r="Z99" s="35" t="s">
        <v>75</v>
      </c>
      <c r="AA99" s="35" t="s">
        <v>75</v>
      </c>
      <c r="AB99" s="35" t="s">
        <v>75</v>
      </c>
      <c r="AC99" s="35" t="s">
        <v>75</v>
      </c>
      <c r="AD99" s="35" t="s">
        <v>75</v>
      </c>
      <c r="AE99" s="35" t="s">
        <v>75</v>
      </c>
      <c r="AF99" s="35" t="s">
        <v>75</v>
      </c>
      <c r="AG99" s="35" t="s">
        <v>75</v>
      </c>
      <c r="AH99" s="35" t="s">
        <v>75</v>
      </c>
      <c r="AI99" s="35">
        <v>237798.8</v>
      </c>
      <c r="AJ99" s="35" t="s">
        <v>75</v>
      </c>
    </row>
    <row r="100" spans="1:36" ht="24.6" customHeight="1" x14ac:dyDescent="0.2">
      <c r="A100" s="33" t="s">
        <v>302</v>
      </c>
      <c r="B100" s="34" t="s">
        <v>188</v>
      </c>
      <c r="C100" s="144" t="s">
        <v>303</v>
      </c>
      <c r="D100" s="145"/>
      <c r="E100" s="35">
        <v>723400</v>
      </c>
      <c r="F100" s="35" t="s">
        <v>75</v>
      </c>
      <c r="G100" s="35">
        <v>723400</v>
      </c>
      <c r="H100" s="35" t="s">
        <v>75</v>
      </c>
      <c r="I100" s="35" t="s">
        <v>75</v>
      </c>
      <c r="J100" s="35" t="s">
        <v>75</v>
      </c>
      <c r="K100" s="35" t="s">
        <v>75</v>
      </c>
      <c r="L100" s="35" t="s">
        <v>75</v>
      </c>
      <c r="M100" s="35" t="s">
        <v>75</v>
      </c>
      <c r="N100" s="35" t="s">
        <v>75</v>
      </c>
      <c r="O100" s="35" t="s">
        <v>75</v>
      </c>
      <c r="P100" s="35" t="s">
        <v>75</v>
      </c>
      <c r="Q100" s="35">
        <v>723400</v>
      </c>
      <c r="R100" s="35" t="s">
        <v>75</v>
      </c>
      <c r="S100" s="33" t="s">
        <v>302</v>
      </c>
      <c r="T100" s="36" t="s">
        <v>188</v>
      </c>
      <c r="U100" s="146" t="s">
        <v>303</v>
      </c>
      <c r="V100" s="141"/>
      <c r="W100" s="35">
        <v>237798.8</v>
      </c>
      <c r="X100" s="35" t="s">
        <v>75</v>
      </c>
      <c r="Y100" s="35">
        <v>237798.8</v>
      </c>
      <c r="Z100" s="35" t="s">
        <v>75</v>
      </c>
      <c r="AA100" s="35" t="s">
        <v>75</v>
      </c>
      <c r="AB100" s="35" t="s">
        <v>75</v>
      </c>
      <c r="AC100" s="35" t="s">
        <v>75</v>
      </c>
      <c r="AD100" s="35" t="s">
        <v>75</v>
      </c>
      <c r="AE100" s="35" t="s">
        <v>75</v>
      </c>
      <c r="AF100" s="35" t="s">
        <v>75</v>
      </c>
      <c r="AG100" s="35" t="s">
        <v>75</v>
      </c>
      <c r="AH100" s="35" t="s">
        <v>75</v>
      </c>
      <c r="AI100" s="35">
        <v>237798.8</v>
      </c>
      <c r="AJ100" s="35" t="s">
        <v>75</v>
      </c>
    </row>
    <row r="101" spans="1:36" x14ac:dyDescent="0.2">
      <c r="A101" s="33" t="s">
        <v>304</v>
      </c>
      <c r="B101" s="34" t="s">
        <v>188</v>
      </c>
      <c r="C101" s="144" t="s">
        <v>305</v>
      </c>
      <c r="D101" s="145"/>
      <c r="E101" s="35">
        <v>555600</v>
      </c>
      <c r="F101" s="35" t="s">
        <v>75</v>
      </c>
      <c r="G101" s="35">
        <v>555600</v>
      </c>
      <c r="H101" s="35" t="s">
        <v>75</v>
      </c>
      <c r="I101" s="35" t="s">
        <v>75</v>
      </c>
      <c r="J101" s="35" t="s">
        <v>75</v>
      </c>
      <c r="K101" s="35" t="s">
        <v>75</v>
      </c>
      <c r="L101" s="35" t="s">
        <v>75</v>
      </c>
      <c r="M101" s="35" t="s">
        <v>75</v>
      </c>
      <c r="N101" s="35" t="s">
        <v>75</v>
      </c>
      <c r="O101" s="35" t="s">
        <v>75</v>
      </c>
      <c r="P101" s="35" t="s">
        <v>75</v>
      </c>
      <c r="Q101" s="35">
        <v>555600</v>
      </c>
      <c r="R101" s="35" t="s">
        <v>75</v>
      </c>
      <c r="S101" s="33" t="s">
        <v>304</v>
      </c>
      <c r="T101" s="36" t="s">
        <v>188</v>
      </c>
      <c r="U101" s="146" t="s">
        <v>305</v>
      </c>
      <c r="V101" s="141"/>
      <c r="W101" s="35">
        <v>183113.72</v>
      </c>
      <c r="X101" s="35" t="s">
        <v>75</v>
      </c>
      <c r="Y101" s="35">
        <v>183113.72</v>
      </c>
      <c r="Z101" s="35" t="s">
        <v>75</v>
      </c>
      <c r="AA101" s="35" t="s">
        <v>75</v>
      </c>
      <c r="AB101" s="35" t="s">
        <v>75</v>
      </c>
      <c r="AC101" s="35" t="s">
        <v>75</v>
      </c>
      <c r="AD101" s="35" t="s">
        <v>75</v>
      </c>
      <c r="AE101" s="35" t="s">
        <v>75</v>
      </c>
      <c r="AF101" s="35" t="s">
        <v>75</v>
      </c>
      <c r="AG101" s="35" t="s">
        <v>75</v>
      </c>
      <c r="AH101" s="35" t="s">
        <v>75</v>
      </c>
      <c r="AI101" s="35">
        <v>183113.72</v>
      </c>
      <c r="AJ101" s="35" t="s">
        <v>75</v>
      </c>
    </row>
    <row r="102" spans="1:36" ht="36.950000000000003" customHeight="1" x14ac:dyDescent="0.2">
      <c r="A102" s="33" t="s">
        <v>306</v>
      </c>
      <c r="B102" s="34" t="s">
        <v>188</v>
      </c>
      <c r="C102" s="144" t="s">
        <v>307</v>
      </c>
      <c r="D102" s="145"/>
      <c r="E102" s="35">
        <v>167800</v>
      </c>
      <c r="F102" s="35" t="s">
        <v>75</v>
      </c>
      <c r="G102" s="35">
        <v>167800</v>
      </c>
      <c r="H102" s="35" t="s">
        <v>75</v>
      </c>
      <c r="I102" s="35" t="s">
        <v>75</v>
      </c>
      <c r="J102" s="35" t="s">
        <v>75</v>
      </c>
      <c r="K102" s="35" t="s">
        <v>75</v>
      </c>
      <c r="L102" s="35" t="s">
        <v>75</v>
      </c>
      <c r="M102" s="35" t="s">
        <v>75</v>
      </c>
      <c r="N102" s="35" t="s">
        <v>75</v>
      </c>
      <c r="O102" s="35" t="s">
        <v>75</v>
      </c>
      <c r="P102" s="35" t="s">
        <v>75</v>
      </c>
      <c r="Q102" s="35">
        <v>167800</v>
      </c>
      <c r="R102" s="35" t="s">
        <v>75</v>
      </c>
      <c r="S102" s="33" t="s">
        <v>306</v>
      </c>
      <c r="T102" s="36" t="s">
        <v>188</v>
      </c>
      <c r="U102" s="146" t="s">
        <v>307</v>
      </c>
      <c r="V102" s="141"/>
      <c r="W102" s="35">
        <v>54685.08</v>
      </c>
      <c r="X102" s="35" t="s">
        <v>75</v>
      </c>
      <c r="Y102" s="35">
        <v>54685.08</v>
      </c>
      <c r="Z102" s="35" t="s">
        <v>75</v>
      </c>
      <c r="AA102" s="35" t="s">
        <v>75</v>
      </c>
      <c r="AB102" s="35" t="s">
        <v>75</v>
      </c>
      <c r="AC102" s="35" t="s">
        <v>75</v>
      </c>
      <c r="AD102" s="35" t="s">
        <v>75</v>
      </c>
      <c r="AE102" s="35" t="s">
        <v>75</v>
      </c>
      <c r="AF102" s="35" t="s">
        <v>75</v>
      </c>
      <c r="AG102" s="35" t="s">
        <v>75</v>
      </c>
      <c r="AH102" s="35" t="s">
        <v>75</v>
      </c>
      <c r="AI102" s="35">
        <v>54685.08</v>
      </c>
      <c r="AJ102" s="35" t="s">
        <v>75</v>
      </c>
    </row>
    <row r="103" spans="1:36" ht="24.6" customHeight="1" x14ac:dyDescent="0.2">
      <c r="A103" s="33" t="s">
        <v>199</v>
      </c>
      <c r="B103" s="34" t="s">
        <v>188</v>
      </c>
      <c r="C103" s="144" t="s">
        <v>308</v>
      </c>
      <c r="D103" s="145"/>
      <c r="E103" s="35">
        <v>250493.17</v>
      </c>
      <c r="F103" s="35" t="s">
        <v>75</v>
      </c>
      <c r="G103" s="35">
        <v>250493.17</v>
      </c>
      <c r="H103" s="35" t="s">
        <v>75</v>
      </c>
      <c r="I103" s="35" t="s">
        <v>75</v>
      </c>
      <c r="J103" s="35" t="s">
        <v>75</v>
      </c>
      <c r="K103" s="35" t="s">
        <v>75</v>
      </c>
      <c r="L103" s="35" t="s">
        <v>75</v>
      </c>
      <c r="M103" s="35" t="s">
        <v>75</v>
      </c>
      <c r="N103" s="35" t="s">
        <v>75</v>
      </c>
      <c r="O103" s="35" t="s">
        <v>75</v>
      </c>
      <c r="P103" s="35" t="s">
        <v>75</v>
      </c>
      <c r="Q103" s="35">
        <v>250493.17</v>
      </c>
      <c r="R103" s="35" t="s">
        <v>75</v>
      </c>
      <c r="S103" s="33" t="s">
        <v>199</v>
      </c>
      <c r="T103" s="36" t="s">
        <v>188</v>
      </c>
      <c r="U103" s="146" t="s">
        <v>308</v>
      </c>
      <c r="V103" s="141"/>
      <c r="W103" s="35">
        <v>67277.91</v>
      </c>
      <c r="X103" s="35" t="s">
        <v>75</v>
      </c>
      <c r="Y103" s="35">
        <v>67277.91</v>
      </c>
      <c r="Z103" s="35" t="s">
        <v>75</v>
      </c>
      <c r="AA103" s="35" t="s">
        <v>75</v>
      </c>
      <c r="AB103" s="35" t="s">
        <v>75</v>
      </c>
      <c r="AC103" s="35" t="s">
        <v>75</v>
      </c>
      <c r="AD103" s="35" t="s">
        <v>75</v>
      </c>
      <c r="AE103" s="35" t="s">
        <v>75</v>
      </c>
      <c r="AF103" s="35" t="s">
        <v>75</v>
      </c>
      <c r="AG103" s="35" t="s">
        <v>75</v>
      </c>
      <c r="AH103" s="35" t="s">
        <v>75</v>
      </c>
      <c r="AI103" s="35">
        <v>67277.91</v>
      </c>
      <c r="AJ103" s="35" t="s">
        <v>75</v>
      </c>
    </row>
    <row r="104" spans="1:36" ht="36.950000000000003" customHeight="1" x14ac:dyDescent="0.2">
      <c r="A104" s="33" t="s">
        <v>201</v>
      </c>
      <c r="B104" s="34" t="s">
        <v>188</v>
      </c>
      <c r="C104" s="144" t="s">
        <v>309</v>
      </c>
      <c r="D104" s="145"/>
      <c r="E104" s="35">
        <v>250493.17</v>
      </c>
      <c r="F104" s="35" t="s">
        <v>75</v>
      </c>
      <c r="G104" s="35">
        <v>250493.17</v>
      </c>
      <c r="H104" s="35" t="s">
        <v>75</v>
      </c>
      <c r="I104" s="35" t="s">
        <v>75</v>
      </c>
      <c r="J104" s="35" t="s">
        <v>75</v>
      </c>
      <c r="K104" s="35" t="s">
        <v>75</v>
      </c>
      <c r="L104" s="35" t="s">
        <v>75</v>
      </c>
      <c r="M104" s="35" t="s">
        <v>75</v>
      </c>
      <c r="N104" s="35" t="s">
        <v>75</v>
      </c>
      <c r="O104" s="35" t="s">
        <v>75</v>
      </c>
      <c r="P104" s="35" t="s">
        <v>75</v>
      </c>
      <c r="Q104" s="35">
        <v>250493.17</v>
      </c>
      <c r="R104" s="35" t="s">
        <v>75</v>
      </c>
      <c r="S104" s="33" t="s">
        <v>201</v>
      </c>
      <c r="T104" s="36" t="s">
        <v>188</v>
      </c>
      <c r="U104" s="146" t="s">
        <v>309</v>
      </c>
      <c r="V104" s="141"/>
      <c r="W104" s="35">
        <v>67277.91</v>
      </c>
      <c r="X104" s="35" t="s">
        <v>75</v>
      </c>
      <c r="Y104" s="35">
        <v>67277.91</v>
      </c>
      <c r="Z104" s="35" t="s">
        <v>75</v>
      </c>
      <c r="AA104" s="35" t="s">
        <v>75</v>
      </c>
      <c r="AB104" s="35" t="s">
        <v>75</v>
      </c>
      <c r="AC104" s="35" t="s">
        <v>75</v>
      </c>
      <c r="AD104" s="35" t="s">
        <v>75</v>
      </c>
      <c r="AE104" s="35" t="s">
        <v>75</v>
      </c>
      <c r="AF104" s="35" t="s">
        <v>75</v>
      </c>
      <c r="AG104" s="35" t="s">
        <v>75</v>
      </c>
      <c r="AH104" s="35" t="s">
        <v>75</v>
      </c>
      <c r="AI104" s="35">
        <v>67277.91</v>
      </c>
      <c r="AJ104" s="35" t="s">
        <v>75</v>
      </c>
    </row>
    <row r="105" spans="1:36" x14ac:dyDescent="0.2">
      <c r="A105" s="33" t="s">
        <v>203</v>
      </c>
      <c r="B105" s="34" t="s">
        <v>188</v>
      </c>
      <c r="C105" s="144" t="s">
        <v>310</v>
      </c>
      <c r="D105" s="145"/>
      <c r="E105" s="35">
        <v>149493.17000000001</v>
      </c>
      <c r="F105" s="35" t="s">
        <v>75</v>
      </c>
      <c r="G105" s="35">
        <v>149493.17000000001</v>
      </c>
      <c r="H105" s="35" t="s">
        <v>75</v>
      </c>
      <c r="I105" s="35" t="s">
        <v>75</v>
      </c>
      <c r="J105" s="35" t="s">
        <v>75</v>
      </c>
      <c r="K105" s="35" t="s">
        <v>75</v>
      </c>
      <c r="L105" s="35" t="s">
        <v>75</v>
      </c>
      <c r="M105" s="35" t="s">
        <v>75</v>
      </c>
      <c r="N105" s="35" t="s">
        <v>75</v>
      </c>
      <c r="O105" s="35" t="s">
        <v>75</v>
      </c>
      <c r="P105" s="35" t="s">
        <v>75</v>
      </c>
      <c r="Q105" s="35">
        <v>149493.17000000001</v>
      </c>
      <c r="R105" s="35" t="s">
        <v>75</v>
      </c>
      <c r="S105" s="33" t="s">
        <v>203</v>
      </c>
      <c r="T105" s="36" t="s">
        <v>188</v>
      </c>
      <c r="U105" s="146" t="s">
        <v>310</v>
      </c>
      <c r="V105" s="141"/>
      <c r="W105" s="35">
        <v>37426.39</v>
      </c>
      <c r="X105" s="35" t="s">
        <v>75</v>
      </c>
      <c r="Y105" s="35">
        <v>37426.39</v>
      </c>
      <c r="Z105" s="35" t="s">
        <v>75</v>
      </c>
      <c r="AA105" s="35" t="s">
        <v>75</v>
      </c>
      <c r="AB105" s="35" t="s">
        <v>75</v>
      </c>
      <c r="AC105" s="35" t="s">
        <v>75</v>
      </c>
      <c r="AD105" s="35" t="s">
        <v>75</v>
      </c>
      <c r="AE105" s="35" t="s">
        <v>75</v>
      </c>
      <c r="AF105" s="35" t="s">
        <v>75</v>
      </c>
      <c r="AG105" s="35" t="s">
        <v>75</v>
      </c>
      <c r="AH105" s="35" t="s">
        <v>75</v>
      </c>
      <c r="AI105" s="35">
        <v>37426.39</v>
      </c>
      <c r="AJ105" s="35" t="s">
        <v>75</v>
      </c>
    </row>
    <row r="106" spans="1:36" x14ac:dyDescent="0.2">
      <c r="A106" s="33" t="s">
        <v>205</v>
      </c>
      <c r="B106" s="34" t="s">
        <v>188</v>
      </c>
      <c r="C106" s="144" t="s">
        <v>311</v>
      </c>
      <c r="D106" s="145"/>
      <c r="E106" s="35">
        <v>101000</v>
      </c>
      <c r="F106" s="35" t="s">
        <v>75</v>
      </c>
      <c r="G106" s="35">
        <v>101000</v>
      </c>
      <c r="H106" s="35" t="s">
        <v>75</v>
      </c>
      <c r="I106" s="35" t="s">
        <v>75</v>
      </c>
      <c r="J106" s="35" t="s">
        <v>75</v>
      </c>
      <c r="K106" s="35" t="s">
        <v>75</v>
      </c>
      <c r="L106" s="35" t="s">
        <v>75</v>
      </c>
      <c r="M106" s="35" t="s">
        <v>75</v>
      </c>
      <c r="N106" s="35" t="s">
        <v>75</v>
      </c>
      <c r="O106" s="35" t="s">
        <v>75</v>
      </c>
      <c r="P106" s="35" t="s">
        <v>75</v>
      </c>
      <c r="Q106" s="35">
        <v>101000</v>
      </c>
      <c r="R106" s="35" t="s">
        <v>75</v>
      </c>
      <c r="S106" s="33" t="s">
        <v>205</v>
      </c>
      <c r="T106" s="36" t="s">
        <v>188</v>
      </c>
      <c r="U106" s="146" t="s">
        <v>311</v>
      </c>
      <c r="V106" s="141"/>
      <c r="W106" s="35">
        <v>29851.52</v>
      </c>
      <c r="X106" s="35" t="s">
        <v>75</v>
      </c>
      <c r="Y106" s="35">
        <v>29851.52</v>
      </c>
      <c r="Z106" s="35" t="s">
        <v>75</v>
      </c>
      <c r="AA106" s="35" t="s">
        <v>75</v>
      </c>
      <c r="AB106" s="35" t="s">
        <v>75</v>
      </c>
      <c r="AC106" s="35" t="s">
        <v>75</v>
      </c>
      <c r="AD106" s="35" t="s">
        <v>75</v>
      </c>
      <c r="AE106" s="35" t="s">
        <v>75</v>
      </c>
      <c r="AF106" s="35" t="s">
        <v>75</v>
      </c>
      <c r="AG106" s="35" t="s">
        <v>75</v>
      </c>
      <c r="AH106" s="35" t="s">
        <v>75</v>
      </c>
      <c r="AI106" s="35">
        <v>29851.52</v>
      </c>
      <c r="AJ106" s="35" t="s">
        <v>75</v>
      </c>
    </row>
    <row r="107" spans="1:36" x14ac:dyDescent="0.2">
      <c r="A107" s="33" t="s">
        <v>207</v>
      </c>
      <c r="B107" s="34" t="s">
        <v>188</v>
      </c>
      <c r="C107" s="144" t="s">
        <v>312</v>
      </c>
      <c r="D107" s="145"/>
      <c r="E107" s="35" t="s">
        <v>75</v>
      </c>
      <c r="F107" s="35" t="s">
        <v>75</v>
      </c>
      <c r="G107" s="35" t="s">
        <v>75</v>
      </c>
      <c r="H107" s="35">
        <v>26000</v>
      </c>
      <c r="I107" s="35" t="s">
        <v>75</v>
      </c>
      <c r="J107" s="35" t="s">
        <v>75</v>
      </c>
      <c r="K107" s="35" t="s">
        <v>75</v>
      </c>
      <c r="L107" s="35" t="s">
        <v>75</v>
      </c>
      <c r="M107" s="35" t="s">
        <v>75</v>
      </c>
      <c r="N107" s="35" t="s">
        <v>75</v>
      </c>
      <c r="O107" s="35" t="s">
        <v>75</v>
      </c>
      <c r="P107" s="35" t="s">
        <v>75</v>
      </c>
      <c r="Q107" s="35">
        <v>26000</v>
      </c>
      <c r="R107" s="35" t="s">
        <v>75</v>
      </c>
      <c r="S107" s="33" t="s">
        <v>207</v>
      </c>
      <c r="T107" s="36" t="s">
        <v>188</v>
      </c>
      <c r="U107" s="146" t="s">
        <v>312</v>
      </c>
      <c r="V107" s="141"/>
      <c r="W107" s="35" t="s">
        <v>75</v>
      </c>
      <c r="X107" s="35" t="s">
        <v>75</v>
      </c>
      <c r="Y107" s="35" t="s">
        <v>75</v>
      </c>
      <c r="Z107" s="35" t="s">
        <v>75</v>
      </c>
      <c r="AA107" s="35" t="s">
        <v>75</v>
      </c>
      <c r="AB107" s="35" t="s">
        <v>75</v>
      </c>
      <c r="AC107" s="35" t="s">
        <v>75</v>
      </c>
      <c r="AD107" s="35" t="s">
        <v>75</v>
      </c>
      <c r="AE107" s="35" t="s">
        <v>75</v>
      </c>
      <c r="AF107" s="35" t="s">
        <v>75</v>
      </c>
      <c r="AG107" s="35" t="s">
        <v>75</v>
      </c>
      <c r="AH107" s="35" t="s">
        <v>75</v>
      </c>
      <c r="AI107" s="35" t="s">
        <v>75</v>
      </c>
      <c r="AJ107" s="35" t="s">
        <v>75</v>
      </c>
    </row>
    <row r="108" spans="1:36" x14ac:dyDescent="0.2">
      <c r="A108" s="33" t="s">
        <v>172</v>
      </c>
      <c r="B108" s="34" t="s">
        <v>188</v>
      </c>
      <c r="C108" s="144" t="s">
        <v>313</v>
      </c>
      <c r="D108" s="145"/>
      <c r="E108" s="35" t="s">
        <v>75</v>
      </c>
      <c r="F108" s="35" t="s">
        <v>75</v>
      </c>
      <c r="G108" s="35" t="s">
        <v>75</v>
      </c>
      <c r="H108" s="35">
        <v>26000</v>
      </c>
      <c r="I108" s="35" t="s">
        <v>75</v>
      </c>
      <c r="J108" s="35" t="s">
        <v>75</v>
      </c>
      <c r="K108" s="35" t="s">
        <v>75</v>
      </c>
      <c r="L108" s="35" t="s">
        <v>75</v>
      </c>
      <c r="M108" s="35" t="s">
        <v>75</v>
      </c>
      <c r="N108" s="35" t="s">
        <v>75</v>
      </c>
      <c r="O108" s="35" t="s">
        <v>75</v>
      </c>
      <c r="P108" s="35" t="s">
        <v>75</v>
      </c>
      <c r="Q108" s="35">
        <v>26000</v>
      </c>
      <c r="R108" s="35" t="s">
        <v>75</v>
      </c>
      <c r="S108" s="33" t="s">
        <v>172</v>
      </c>
      <c r="T108" s="36" t="s">
        <v>188</v>
      </c>
      <c r="U108" s="146" t="s">
        <v>313</v>
      </c>
      <c r="V108" s="141"/>
      <c r="W108" s="35" t="s">
        <v>75</v>
      </c>
      <c r="X108" s="35" t="s">
        <v>75</v>
      </c>
      <c r="Y108" s="35" t="s">
        <v>75</v>
      </c>
      <c r="Z108" s="35" t="s">
        <v>75</v>
      </c>
      <c r="AA108" s="35" t="s">
        <v>75</v>
      </c>
      <c r="AB108" s="35" t="s">
        <v>75</v>
      </c>
      <c r="AC108" s="35" t="s">
        <v>75</v>
      </c>
      <c r="AD108" s="35" t="s">
        <v>75</v>
      </c>
      <c r="AE108" s="35" t="s">
        <v>75</v>
      </c>
      <c r="AF108" s="35" t="s">
        <v>75</v>
      </c>
      <c r="AG108" s="35" t="s">
        <v>75</v>
      </c>
      <c r="AH108" s="35" t="s">
        <v>75</v>
      </c>
      <c r="AI108" s="35" t="s">
        <v>75</v>
      </c>
      <c r="AJ108" s="35" t="s">
        <v>75</v>
      </c>
    </row>
    <row r="109" spans="1:36" x14ac:dyDescent="0.2">
      <c r="A109" s="33" t="s">
        <v>210</v>
      </c>
      <c r="B109" s="34" t="s">
        <v>188</v>
      </c>
      <c r="C109" s="144" t="s">
        <v>314</v>
      </c>
      <c r="D109" s="145"/>
      <c r="E109" s="35">
        <v>10000</v>
      </c>
      <c r="F109" s="35" t="s">
        <v>75</v>
      </c>
      <c r="G109" s="35">
        <v>10000</v>
      </c>
      <c r="H109" s="35" t="s">
        <v>75</v>
      </c>
      <c r="I109" s="35" t="s">
        <v>75</v>
      </c>
      <c r="J109" s="35" t="s">
        <v>75</v>
      </c>
      <c r="K109" s="35" t="s">
        <v>75</v>
      </c>
      <c r="L109" s="35" t="s">
        <v>75</v>
      </c>
      <c r="M109" s="35" t="s">
        <v>75</v>
      </c>
      <c r="N109" s="35" t="s">
        <v>75</v>
      </c>
      <c r="O109" s="35" t="s">
        <v>75</v>
      </c>
      <c r="P109" s="35" t="s">
        <v>75</v>
      </c>
      <c r="Q109" s="35">
        <v>10000</v>
      </c>
      <c r="R109" s="35" t="s">
        <v>75</v>
      </c>
      <c r="S109" s="33" t="s">
        <v>210</v>
      </c>
      <c r="T109" s="36" t="s">
        <v>188</v>
      </c>
      <c r="U109" s="146" t="s">
        <v>314</v>
      </c>
      <c r="V109" s="141"/>
      <c r="W109" s="35">
        <v>2165</v>
      </c>
      <c r="X109" s="35" t="s">
        <v>75</v>
      </c>
      <c r="Y109" s="35">
        <v>2165</v>
      </c>
      <c r="Z109" s="35" t="s">
        <v>75</v>
      </c>
      <c r="AA109" s="35" t="s">
        <v>75</v>
      </c>
      <c r="AB109" s="35" t="s">
        <v>75</v>
      </c>
      <c r="AC109" s="35" t="s">
        <v>75</v>
      </c>
      <c r="AD109" s="35" t="s">
        <v>75</v>
      </c>
      <c r="AE109" s="35" t="s">
        <v>75</v>
      </c>
      <c r="AF109" s="35" t="s">
        <v>75</v>
      </c>
      <c r="AG109" s="35" t="s">
        <v>75</v>
      </c>
      <c r="AH109" s="35" t="s">
        <v>75</v>
      </c>
      <c r="AI109" s="35">
        <v>2165</v>
      </c>
      <c r="AJ109" s="35" t="s">
        <v>75</v>
      </c>
    </row>
    <row r="110" spans="1:36" x14ac:dyDescent="0.2">
      <c r="A110" s="33" t="s">
        <v>212</v>
      </c>
      <c r="B110" s="34" t="s">
        <v>188</v>
      </c>
      <c r="C110" s="144" t="s">
        <v>315</v>
      </c>
      <c r="D110" s="145"/>
      <c r="E110" s="35">
        <v>10000</v>
      </c>
      <c r="F110" s="35" t="s">
        <v>75</v>
      </c>
      <c r="G110" s="35">
        <v>10000</v>
      </c>
      <c r="H110" s="35" t="s">
        <v>75</v>
      </c>
      <c r="I110" s="35" t="s">
        <v>75</v>
      </c>
      <c r="J110" s="35" t="s">
        <v>75</v>
      </c>
      <c r="K110" s="35" t="s">
        <v>75</v>
      </c>
      <c r="L110" s="35" t="s">
        <v>75</v>
      </c>
      <c r="M110" s="35" t="s">
        <v>75</v>
      </c>
      <c r="N110" s="35" t="s">
        <v>75</v>
      </c>
      <c r="O110" s="35" t="s">
        <v>75</v>
      </c>
      <c r="P110" s="35" t="s">
        <v>75</v>
      </c>
      <c r="Q110" s="35">
        <v>10000</v>
      </c>
      <c r="R110" s="35" t="s">
        <v>75</v>
      </c>
      <c r="S110" s="33" t="s">
        <v>212</v>
      </c>
      <c r="T110" s="36" t="s">
        <v>188</v>
      </c>
      <c r="U110" s="146" t="s">
        <v>315</v>
      </c>
      <c r="V110" s="141"/>
      <c r="W110" s="35">
        <v>2165</v>
      </c>
      <c r="X110" s="35" t="s">
        <v>75</v>
      </c>
      <c r="Y110" s="35">
        <v>2165</v>
      </c>
      <c r="Z110" s="35" t="s">
        <v>75</v>
      </c>
      <c r="AA110" s="35" t="s">
        <v>75</v>
      </c>
      <c r="AB110" s="35" t="s">
        <v>75</v>
      </c>
      <c r="AC110" s="35" t="s">
        <v>75</v>
      </c>
      <c r="AD110" s="35" t="s">
        <v>75</v>
      </c>
      <c r="AE110" s="35" t="s">
        <v>75</v>
      </c>
      <c r="AF110" s="35" t="s">
        <v>75</v>
      </c>
      <c r="AG110" s="35" t="s">
        <v>75</v>
      </c>
      <c r="AH110" s="35" t="s">
        <v>75</v>
      </c>
      <c r="AI110" s="35">
        <v>2165</v>
      </c>
      <c r="AJ110" s="35" t="s">
        <v>75</v>
      </c>
    </row>
    <row r="111" spans="1:36" x14ac:dyDescent="0.2">
      <c r="A111" s="33" t="s">
        <v>316</v>
      </c>
      <c r="B111" s="34" t="s">
        <v>188</v>
      </c>
      <c r="C111" s="144" t="s">
        <v>317</v>
      </c>
      <c r="D111" s="145"/>
      <c r="E111" s="35">
        <v>10000</v>
      </c>
      <c r="F111" s="35" t="s">
        <v>75</v>
      </c>
      <c r="G111" s="35">
        <v>10000</v>
      </c>
      <c r="H111" s="35" t="s">
        <v>75</v>
      </c>
      <c r="I111" s="35" t="s">
        <v>75</v>
      </c>
      <c r="J111" s="35" t="s">
        <v>75</v>
      </c>
      <c r="K111" s="35" t="s">
        <v>75</v>
      </c>
      <c r="L111" s="35" t="s">
        <v>75</v>
      </c>
      <c r="M111" s="35" t="s">
        <v>75</v>
      </c>
      <c r="N111" s="35" t="s">
        <v>75</v>
      </c>
      <c r="O111" s="35" t="s">
        <v>75</v>
      </c>
      <c r="P111" s="35" t="s">
        <v>75</v>
      </c>
      <c r="Q111" s="35">
        <v>10000</v>
      </c>
      <c r="R111" s="35" t="s">
        <v>75</v>
      </c>
      <c r="S111" s="33" t="s">
        <v>316</v>
      </c>
      <c r="T111" s="36" t="s">
        <v>188</v>
      </c>
      <c r="U111" s="146" t="s">
        <v>317</v>
      </c>
      <c r="V111" s="141"/>
      <c r="W111" s="35">
        <v>2165</v>
      </c>
      <c r="X111" s="35" t="s">
        <v>75</v>
      </c>
      <c r="Y111" s="35">
        <v>2165</v>
      </c>
      <c r="Z111" s="35" t="s">
        <v>75</v>
      </c>
      <c r="AA111" s="35" t="s">
        <v>75</v>
      </c>
      <c r="AB111" s="35" t="s">
        <v>75</v>
      </c>
      <c r="AC111" s="35" t="s">
        <v>75</v>
      </c>
      <c r="AD111" s="35" t="s">
        <v>75</v>
      </c>
      <c r="AE111" s="35" t="s">
        <v>75</v>
      </c>
      <c r="AF111" s="35" t="s">
        <v>75</v>
      </c>
      <c r="AG111" s="35" t="s">
        <v>75</v>
      </c>
      <c r="AH111" s="35" t="s">
        <v>75</v>
      </c>
      <c r="AI111" s="35">
        <v>2165</v>
      </c>
      <c r="AJ111" s="35" t="s">
        <v>75</v>
      </c>
    </row>
    <row r="112" spans="1:36" x14ac:dyDescent="0.2">
      <c r="A112" s="29" t="s">
        <v>318</v>
      </c>
      <c r="B112" s="30" t="s">
        <v>188</v>
      </c>
      <c r="C112" s="142" t="s">
        <v>319</v>
      </c>
      <c r="D112" s="143"/>
      <c r="E112" s="31">
        <v>39500</v>
      </c>
      <c r="F112" s="31" t="s">
        <v>75</v>
      </c>
      <c r="G112" s="31">
        <v>39500</v>
      </c>
      <c r="H112" s="31" t="s">
        <v>75</v>
      </c>
      <c r="I112" s="31" t="s">
        <v>75</v>
      </c>
      <c r="J112" s="31" t="s">
        <v>75</v>
      </c>
      <c r="K112" s="31" t="s">
        <v>75</v>
      </c>
      <c r="L112" s="31" t="s">
        <v>75</v>
      </c>
      <c r="M112" s="31" t="s">
        <v>75</v>
      </c>
      <c r="N112" s="31" t="s">
        <v>75</v>
      </c>
      <c r="O112" s="31" t="s">
        <v>75</v>
      </c>
      <c r="P112" s="31" t="s">
        <v>75</v>
      </c>
      <c r="Q112" s="31">
        <v>39500</v>
      </c>
      <c r="R112" s="31" t="s">
        <v>75</v>
      </c>
      <c r="S112" s="29" t="s">
        <v>318</v>
      </c>
      <c r="T112" s="32" t="s">
        <v>188</v>
      </c>
      <c r="U112" s="140" t="s">
        <v>319</v>
      </c>
      <c r="V112" s="141"/>
      <c r="W112" s="31">
        <v>29851.52</v>
      </c>
      <c r="X112" s="31" t="s">
        <v>75</v>
      </c>
      <c r="Y112" s="31">
        <v>29851.52</v>
      </c>
      <c r="Z112" s="31" t="s">
        <v>75</v>
      </c>
      <c r="AA112" s="31" t="s">
        <v>75</v>
      </c>
      <c r="AB112" s="31" t="s">
        <v>75</v>
      </c>
      <c r="AC112" s="31" t="s">
        <v>75</v>
      </c>
      <c r="AD112" s="31" t="s">
        <v>75</v>
      </c>
      <c r="AE112" s="31" t="s">
        <v>75</v>
      </c>
      <c r="AF112" s="31" t="s">
        <v>75</v>
      </c>
      <c r="AG112" s="31" t="s">
        <v>75</v>
      </c>
      <c r="AH112" s="31" t="s">
        <v>75</v>
      </c>
      <c r="AI112" s="31">
        <v>29851.52</v>
      </c>
      <c r="AJ112" s="31" t="s">
        <v>75</v>
      </c>
    </row>
    <row r="113" spans="1:36" ht="24.6" customHeight="1" x14ac:dyDescent="0.2">
      <c r="A113" s="33" t="s">
        <v>199</v>
      </c>
      <c r="B113" s="34" t="s">
        <v>188</v>
      </c>
      <c r="C113" s="144" t="s">
        <v>320</v>
      </c>
      <c r="D113" s="145"/>
      <c r="E113" s="35">
        <v>39500</v>
      </c>
      <c r="F113" s="35" t="s">
        <v>75</v>
      </c>
      <c r="G113" s="35">
        <v>39500</v>
      </c>
      <c r="H113" s="35" t="s">
        <v>75</v>
      </c>
      <c r="I113" s="35" t="s">
        <v>75</v>
      </c>
      <c r="J113" s="35" t="s">
        <v>75</v>
      </c>
      <c r="K113" s="35" t="s">
        <v>75</v>
      </c>
      <c r="L113" s="35" t="s">
        <v>75</v>
      </c>
      <c r="M113" s="35" t="s">
        <v>75</v>
      </c>
      <c r="N113" s="35" t="s">
        <v>75</v>
      </c>
      <c r="O113" s="35" t="s">
        <v>75</v>
      </c>
      <c r="P113" s="35" t="s">
        <v>75</v>
      </c>
      <c r="Q113" s="35">
        <v>39500</v>
      </c>
      <c r="R113" s="35" t="s">
        <v>75</v>
      </c>
      <c r="S113" s="33" t="s">
        <v>199</v>
      </c>
      <c r="T113" s="36" t="s">
        <v>188</v>
      </c>
      <c r="U113" s="146" t="s">
        <v>320</v>
      </c>
      <c r="V113" s="141"/>
      <c r="W113" s="35">
        <v>29851.52</v>
      </c>
      <c r="X113" s="35" t="s">
        <v>75</v>
      </c>
      <c r="Y113" s="35">
        <v>29851.52</v>
      </c>
      <c r="Z113" s="35" t="s">
        <v>75</v>
      </c>
      <c r="AA113" s="35" t="s">
        <v>75</v>
      </c>
      <c r="AB113" s="35" t="s">
        <v>75</v>
      </c>
      <c r="AC113" s="35" t="s">
        <v>75</v>
      </c>
      <c r="AD113" s="35" t="s">
        <v>75</v>
      </c>
      <c r="AE113" s="35" t="s">
        <v>75</v>
      </c>
      <c r="AF113" s="35" t="s">
        <v>75</v>
      </c>
      <c r="AG113" s="35" t="s">
        <v>75</v>
      </c>
      <c r="AH113" s="35" t="s">
        <v>75</v>
      </c>
      <c r="AI113" s="35">
        <v>29851.52</v>
      </c>
      <c r="AJ113" s="35" t="s">
        <v>75</v>
      </c>
    </row>
    <row r="114" spans="1:36" ht="36.950000000000003" customHeight="1" x14ac:dyDescent="0.2">
      <c r="A114" s="33" t="s">
        <v>201</v>
      </c>
      <c r="B114" s="34" t="s">
        <v>188</v>
      </c>
      <c r="C114" s="144" t="s">
        <v>321</v>
      </c>
      <c r="D114" s="145"/>
      <c r="E114" s="35">
        <v>39500</v>
      </c>
      <c r="F114" s="35" t="s">
        <v>75</v>
      </c>
      <c r="G114" s="35">
        <v>39500</v>
      </c>
      <c r="H114" s="35" t="s">
        <v>75</v>
      </c>
      <c r="I114" s="35" t="s">
        <v>75</v>
      </c>
      <c r="J114" s="35" t="s">
        <v>75</v>
      </c>
      <c r="K114" s="35" t="s">
        <v>75</v>
      </c>
      <c r="L114" s="35" t="s">
        <v>75</v>
      </c>
      <c r="M114" s="35" t="s">
        <v>75</v>
      </c>
      <c r="N114" s="35" t="s">
        <v>75</v>
      </c>
      <c r="O114" s="35" t="s">
        <v>75</v>
      </c>
      <c r="P114" s="35" t="s">
        <v>75</v>
      </c>
      <c r="Q114" s="35">
        <v>39500</v>
      </c>
      <c r="R114" s="35" t="s">
        <v>75</v>
      </c>
      <c r="S114" s="33" t="s">
        <v>201</v>
      </c>
      <c r="T114" s="36" t="s">
        <v>188</v>
      </c>
      <c r="U114" s="146" t="s">
        <v>321</v>
      </c>
      <c r="V114" s="141"/>
      <c r="W114" s="35">
        <v>29851.52</v>
      </c>
      <c r="X114" s="35" t="s">
        <v>75</v>
      </c>
      <c r="Y114" s="35">
        <v>29851.52</v>
      </c>
      <c r="Z114" s="35" t="s">
        <v>75</v>
      </c>
      <c r="AA114" s="35" t="s">
        <v>75</v>
      </c>
      <c r="AB114" s="35" t="s">
        <v>75</v>
      </c>
      <c r="AC114" s="35" t="s">
        <v>75</v>
      </c>
      <c r="AD114" s="35" t="s">
        <v>75</v>
      </c>
      <c r="AE114" s="35" t="s">
        <v>75</v>
      </c>
      <c r="AF114" s="35" t="s">
        <v>75</v>
      </c>
      <c r="AG114" s="35" t="s">
        <v>75</v>
      </c>
      <c r="AH114" s="35" t="s">
        <v>75</v>
      </c>
      <c r="AI114" s="35">
        <v>29851.52</v>
      </c>
      <c r="AJ114" s="35" t="s">
        <v>75</v>
      </c>
    </row>
    <row r="115" spans="1:36" x14ac:dyDescent="0.2">
      <c r="A115" s="33" t="s">
        <v>205</v>
      </c>
      <c r="B115" s="34" t="s">
        <v>188</v>
      </c>
      <c r="C115" s="144" t="s">
        <v>322</v>
      </c>
      <c r="D115" s="145"/>
      <c r="E115" s="35">
        <v>39500</v>
      </c>
      <c r="F115" s="35" t="s">
        <v>75</v>
      </c>
      <c r="G115" s="35">
        <v>39500</v>
      </c>
      <c r="H115" s="35" t="s">
        <v>75</v>
      </c>
      <c r="I115" s="35" t="s">
        <v>75</v>
      </c>
      <c r="J115" s="35" t="s">
        <v>75</v>
      </c>
      <c r="K115" s="35" t="s">
        <v>75</v>
      </c>
      <c r="L115" s="35" t="s">
        <v>75</v>
      </c>
      <c r="M115" s="35" t="s">
        <v>75</v>
      </c>
      <c r="N115" s="35" t="s">
        <v>75</v>
      </c>
      <c r="O115" s="35" t="s">
        <v>75</v>
      </c>
      <c r="P115" s="35" t="s">
        <v>75</v>
      </c>
      <c r="Q115" s="35">
        <v>39500</v>
      </c>
      <c r="R115" s="35" t="s">
        <v>75</v>
      </c>
      <c r="S115" s="33" t="s">
        <v>205</v>
      </c>
      <c r="T115" s="36" t="s">
        <v>188</v>
      </c>
      <c r="U115" s="146" t="s">
        <v>322</v>
      </c>
      <c r="V115" s="141"/>
      <c r="W115" s="35">
        <v>29851.52</v>
      </c>
      <c r="X115" s="35" t="s">
        <v>75</v>
      </c>
      <c r="Y115" s="35">
        <v>29851.52</v>
      </c>
      <c r="Z115" s="35" t="s">
        <v>75</v>
      </c>
      <c r="AA115" s="35" t="s">
        <v>75</v>
      </c>
      <c r="AB115" s="35" t="s">
        <v>75</v>
      </c>
      <c r="AC115" s="35" t="s">
        <v>75</v>
      </c>
      <c r="AD115" s="35" t="s">
        <v>75</v>
      </c>
      <c r="AE115" s="35" t="s">
        <v>75</v>
      </c>
      <c r="AF115" s="35" t="s">
        <v>75</v>
      </c>
      <c r="AG115" s="35" t="s">
        <v>75</v>
      </c>
      <c r="AH115" s="35" t="s">
        <v>75</v>
      </c>
      <c r="AI115" s="35">
        <v>29851.52</v>
      </c>
      <c r="AJ115" s="35" t="s">
        <v>75</v>
      </c>
    </row>
    <row r="116" spans="1:36" x14ac:dyDescent="0.2">
      <c r="A116" s="29" t="s">
        <v>323</v>
      </c>
      <c r="B116" s="30" t="s">
        <v>188</v>
      </c>
      <c r="C116" s="142" t="s">
        <v>324</v>
      </c>
      <c r="D116" s="143"/>
      <c r="E116" s="31">
        <v>113779.17</v>
      </c>
      <c r="F116" s="31" t="s">
        <v>75</v>
      </c>
      <c r="G116" s="31">
        <v>113779.17</v>
      </c>
      <c r="H116" s="31" t="s">
        <v>75</v>
      </c>
      <c r="I116" s="31" t="s">
        <v>75</v>
      </c>
      <c r="J116" s="31" t="s">
        <v>75</v>
      </c>
      <c r="K116" s="31" t="s">
        <v>75</v>
      </c>
      <c r="L116" s="31" t="s">
        <v>75</v>
      </c>
      <c r="M116" s="31" t="s">
        <v>75</v>
      </c>
      <c r="N116" s="31" t="s">
        <v>75</v>
      </c>
      <c r="O116" s="31" t="s">
        <v>75</v>
      </c>
      <c r="P116" s="31" t="s">
        <v>75</v>
      </c>
      <c r="Q116" s="31">
        <v>113779.17</v>
      </c>
      <c r="R116" s="31" t="s">
        <v>75</v>
      </c>
      <c r="S116" s="29" t="s">
        <v>323</v>
      </c>
      <c r="T116" s="32" t="s">
        <v>188</v>
      </c>
      <c r="U116" s="140" t="s">
        <v>324</v>
      </c>
      <c r="V116" s="141"/>
      <c r="W116" s="31">
        <v>7426.39</v>
      </c>
      <c r="X116" s="31" t="s">
        <v>75</v>
      </c>
      <c r="Y116" s="31">
        <v>7426.39</v>
      </c>
      <c r="Z116" s="31" t="s">
        <v>75</v>
      </c>
      <c r="AA116" s="31" t="s">
        <v>75</v>
      </c>
      <c r="AB116" s="31" t="s">
        <v>75</v>
      </c>
      <c r="AC116" s="31" t="s">
        <v>75</v>
      </c>
      <c r="AD116" s="31" t="s">
        <v>75</v>
      </c>
      <c r="AE116" s="31" t="s">
        <v>75</v>
      </c>
      <c r="AF116" s="31" t="s">
        <v>75</v>
      </c>
      <c r="AG116" s="31" t="s">
        <v>75</v>
      </c>
      <c r="AH116" s="31" t="s">
        <v>75</v>
      </c>
      <c r="AI116" s="31">
        <v>7426.39</v>
      </c>
      <c r="AJ116" s="31" t="s">
        <v>75</v>
      </c>
    </row>
    <row r="117" spans="1:36" ht="24.6" customHeight="1" x14ac:dyDescent="0.2">
      <c r="A117" s="33" t="s">
        <v>199</v>
      </c>
      <c r="B117" s="34" t="s">
        <v>188</v>
      </c>
      <c r="C117" s="144" t="s">
        <v>325</v>
      </c>
      <c r="D117" s="145"/>
      <c r="E117" s="35">
        <v>113779.17</v>
      </c>
      <c r="F117" s="35" t="s">
        <v>75</v>
      </c>
      <c r="G117" s="35">
        <v>113779.17</v>
      </c>
      <c r="H117" s="35" t="s">
        <v>75</v>
      </c>
      <c r="I117" s="35" t="s">
        <v>75</v>
      </c>
      <c r="J117" s="35" t="s">
        <v>75</v>
      </c>
      <c r="K117" s="35" t="s">
        <v>75</v>
      </c>
      <c r="L117" s="35" t="s">
        <v>75</v>
      </c>
      <c r="M117" s="35" t="s">
        <v>75</v>
      </c>
      <c r="N117" s="35" t="s">
        <v>75</v>
      </c>
      <c r="O117" s="35" t="s">
        <v>75</v>
      </c>
      <c r="P117" s="35" t="s">
        <v>75</v>
      </c>
      <c r="Q117" s="35">
        <v>113779.17</v>
      </c>
      <c r="R117" s="35" t="s">
        <v>75</v>
      </c>
      <c r="S117" s="33" t="s">
        <v>199</v>
      </c>
      <c r="T117" s="36" t="s">
        <v>188</v>
      </c>
      <c r="U117" s="146" t="s">
        <v>325</v>
      </c>
      <c r="V117" s="141"/>
      <c r="W117" s="35">
        <v>7426.39</v>
      </c>
      <c r="X117" s="35" t="s">
        <v>75</v>
      </c>
      <c r="Y117" s="35">
        <v>7426.39</v>
      </c>
      <c r="Z117" s="35" t="s">
        <v>75</v>
      </c>
      <c r="AA117" s="35" t="s">
        <v>75</v>
      </c>
      <c r="AB117" s="35" t="s">
        <v>75</v>
      </c>
      <c r="AC117" s="35" t="s">
        <v>75</v>
      </c>
      <c r="AD117" s="35" t="s">
        <v>75</v>
      </c>
      <c r="AE117" s="35" t="s">
        <v>75</v>
      </c>
      <c r="AF117" s="35" t="s">
        <v>75</v>
      </c>
      <c r="AG117" s="35" t="s">
        <v>75</v>
      </c>
      <c r="AH117" s="35" t="s">
        <v>75</v>
      </c>
      <c r="AI117" s="35">
        <v>7426.39</v>
      </c>
      <c r="AJ117" s="35" t="s">
        <v>75</v>
      </c>
    </row>
    <row r="118" spans="1:36" ht="36.950000000000003" customHeight="1" x14ac:dyDescent="0.2">
      <c r="A118" s="33" t="s">
        <v>201</v>
      </c>
      <c r="B118" s="34" t="s">
        <v>188</v>
      </c>
      <c r="C118" s="144" t="s">
        <v>326</v>
      </c>
      <c r="D118" s="145"/>
      <c r="E118" s="35">
        <v>113779.17</v>
      </c>
      <c r="F118" s="35" t="s">
        <v>75</v>
      </c>
      <c r="G118" s="35">
        <v>113779.17</v>
      </c>
      <c r="H118" s="35" t="s">
        <v>75</v>
      </c>
      <c r="I118" s="35" t="s">
        <v>75</v>
      </c>
      <c r="J118" s="35" t="s">
        <v>75</v>
      </c>
      <c r="K118" s="35" t="s">
        <v>75</v>
      </c>
      <c r="L118" s="35" t="s">
        <v>75</v>
      </c>
      <c r="M118" s="35" t="s">
        <v>75</v>
      </c>
      <c r="N118" s="35" t="s">
        <v>75</v>
      </c>
      <c r="O118" s="35" t="s">
        <v>75</v>
      </c>
      <c r="P118" s="35" t="s">
        <v>75</v>
      </c>
      <c r="Q118" s="35">
        <v>113779.17</v>
      </c>
      <c r="R118" s="35" t="s">
        <v>75</v>
      </c>
      <c r="S118" s="33" t="s">
        <v>201</v>
      </c>
      <c r="T118" s="36" t="s">
        <v>188</v>
      </c>
      <c r="U118" s="146" t="s">
        <v>326</v>
      </c>
      <c r="V118" s="141"/>
      <c r="W118" s="35">
        <v>7426.39</v>
      </c>
      <c r="X118" s="35" t="s">
        <v>75</v>
      </c>
      <c r="Y118" s="35">
        <v>7426.39</v>
      </c>
      <c r="Z118" s="35" t="s">
        <v>75</v>
      </c>
      <c r="AA118" s="35" t="s">
        <v>75</v>
      </c>
      <c r="AB118" s="35" t="s">
        <v>75</v>
      </c>
      <c r="AC118" s="35" t="s">
        <v>75</v>
      </c>
      <c r="AD118" s="35" t="s">
        <v>75</v>
      </c>
      <c r="AE118" s="35" t="s">
        <v>75</v>
      </c>
      <c r="AF118" s="35" t="s">
        <v>75</v>
      </c>
      <c r="AG118" s="35" t="s">
        <v>75</v>
      </c>
      <c r="AH118" s="35" t="s">
        <v>75</v>
      </c>
      <c r="AI118" s="35">
        <v>7426.39</v>
      </c>
      <c r="AJ118" s="35" t="s">
        <v>75</v>
      </c>
    </row>
    <row r="119" spans="1:36" x14ac:dyDescent="0.2">
      <c r="A119" s="33" t="s">
        <v>203</v>
      </c>
      <c r="B119" s="34" t="s">
        <v>188</v>
      </c>
      <c r="C119" s="144" t="s">
        <v>327</v>
      </c>
      <c r="D119" s="145"/>
      <c r="E119" s="35">
        <v>52279.17</v>
      </c>
      <c r="F119" s="35" t="s">
        <v>75</v>
      </c>
      <c r="G119" s="35">
        <v>52279.17</v>
      </c>
      <c r="H119" s="35" t="s">
        <v>75</v>
      </c>
      <c r="I119" s="35" t="s">
        <v>75</v>
      </c>
      <c r="J119" s="35" t="s">
        <v>75</v>
      </c>
      <c r="K119" s="35" t="s">
        <v>75</v>
      </c>
      <c r="L119" s="35" t="s">
        <v>75</v>
      </c>
      <c r="M119" s="35" t="s">
        <v>75</v>
      </c>
      <c r="N119" s="35" t="s">
        <v>75</v>
      </c>
      <c r="O119" s="35" t="s">
        <v>75</v>
      </c>
      <c r="P119" s="35" t="s">
        <v>75</v>
      </c>
      <c r="Q119" s="35">
        <v>52279.17</v>
      </c>
      <c r="R119" s="35" t="s">
        <v>75</v>
      </c>
      <c r="S119" s="33" t="s">
        <v>203</v>
      </c>
      <c r="T119" s="36" t="s">
        <v>188</v>
      </c>
      <c r="U119" s="146" t="s">
        <v>327</v>
      </c>
      <c r="V119" s="141"/>
      <c r="W119" s="35">
        <v>7426.39</v>
      </c>
      <c r="X119" s="35" t="s">
        <v>75</v>
      </c>
      <c r="Y119" s="35">
        <v>7426.39</v>
      </c>
      <c r="Z119" s="35" t="s">
        <v>75</v>
      </c>
      <c r="AA119" s="35" t="s">
        <v>75</v>
      </c>
      <c r="AB119" s="35" t="s">
        <v>75</v>
      </c>
      <c r="AC119" s="35" t="s">
        <v>75</v>
      </c>
      <c r="AD119" s="35" t="s">
        <v>75</v>
      </c>
      <c r="AE119" s="35" t="s">
        <v>75</v>
      </c>
      <c r="AF119" s="35" t="s">
        <v>75</v>
      </c>
      <c r="AG119" s="35" t="s">
        <v>75</v>
      </c>
      <c r="AH119" s="35" t="s">
        <v>75</v>
      </c>
      <c r="AI119" s="35">
        <v>7426.39</v>
      </c>
      <c r="AJ119" s="35" t="s">
        <v>75</v>
      </c>
    </row>
    <row r="120" spans="1:36" x14ac:dyDescent="0.2">
      <c r="A120" s="33" t="s">
        <v>205</v>
      </c>
      <c r="B120" s="34" t="s">
        <v>188</v>
      </c>
      <c r="C120" s="144" t="s">
        <v>328</v>
      </c>
      <c r="D120" s="145"/>
      <c r="E120" s="35">
        <v>61500</v>
      </c>
      <c r="F120" s="35" t="s">
        <v>75</v>
      </c>
      <c r="G120" s="35">
        <v>61500</v>
      </c>
      <c r="H120" s="35" t="s">
        <v>75</v>
      </c>
      <c r="I120" s="35" t="s">
        <v>75</v>
      </c>
      <c r="J120" s="35" t="s">
        <v>75</v>
      </c>
      <c r="K120" s="35" t="s">
        <v>75</v>
      </c>
      <c r="L120" s="35" t="s">
        <v>75</v>
      </c>
      <c r="M120" s="35" t="s">
        <v>75</v>
      </c>
      <c r="N120" s="35" t="s">
        <v>75</v>
      </c>
      <c r="O120" s="35" t="s">
        <v>75</v>
      </c>
      <c r="P120" s="35" t="s">
        <v>75</v>
      </c>
      <c r="Q120" s="35">
        <v>61500</v>
      </c>
      <c r="R120" s="35" t="s">
        <v>75</v>
      </c>
      <c r="S120" s="33" t="s">
        <v>205</v>
      </c>
      <c r="T120" s="36" t="s">
        <v>188</v>
      </c>
      <c r="U120" s="146" t="s">
        <v>328</v>
      </c>
      <c r="V120" s="141"/>
      <c r="W120" s="35" t="s">
        <v>75</v>
      </c>
      <c r="X120" s="35" t="s">
        <v>75</v>
      </c>
      <c r="Y120" s="35" t="s">
        <v>75</v>
      </c>
      <c r="Z120" s="35" t="s">
        <v>75</v>
      </c>
      <c r="AA120" s="35" t="s">
        <v>75</v>
      </c>
      <c r="AB120" s="35" t="s">
        <v>75</v>
      </c>
      <c r="AC120" s="35" t="s">
        <v>75</v>
      </c>
      <c r="AD120" s="35" t="s">
        <v>75</v>
      </c>
      <c r="AE120" s="35" t="s">
        <v>75</v>
      </c>
      <c r="AF120" s="35" t="s">
        <v>75</v>
      </c>
      <c r="AG120" s="35" t="s">
        <v>75</v>
      </c>
      <c r="AH120" s="35" t="s">
        <v>75</v>
      </c>
      <c r="AI120" s="35" t="s">
        <v>75</v>
      </c>
      <c r="AJ120" s="35" t="s">
        <v>75</v>
      </c>
    </row>
    <row r="121" spans="1:36" ht="24.6" customHeight="1" x14ac:dyDescent="0.2">
      <c r="A121" s="29" t="s">
        <v>329</v>
      </c>
      <c r="B121" s="30" t="s">
        <v>188</v>
      </c>
      <c r="C121" s="142" t="s">
        <v>330</v>
      </c>
      <c r="D121" s="143"/>
      <c r="E121" s="31">
        <v>830614</v>
      </c>
      <c r="F121" s="31" t="s">
        <v>75</v>
      </c>
      <c r="G121" s="31">
        <v>830614</v>
      </c>
      <c r="H121" s="31">
        <v>26000</v>
      </c>
      <c r="I121" s="31" t="s">
        <v>75</v>
      </c>
      <c r="J121" s="31" t="s">
        <v>75</v>
      </c>
      <c r="K121" s="31" t="s">
        <v>75</v>
      </c>
      <c r="L121" s="31" t="s">
        <v>75</v>
      </c>
      <c r="M121" s="31" t="s">
        <v>75</v>
      </c>
      <c r="N121" s="31" t="s">
        <v>75</v>
      </c>
      <c r="O121" s="31" t="s">
        <v>75</v>
      </c>
      <c r="P121" s="31" t="s">
        <v>75</v>
      </c>
      <c r="Q121" s="31">
        <v>856614</v>
      </c>
      <c r="R121" s="31" t="s">
        <v>75</v>
      </c>
      <c r="S121" s="29" t="s">
        <v>329</v>
      </c>
      <c r="T121" s="32" t="s">
        <v>188</v>
      </c>
      <c r="U121" s="140" t="s">
        <v>330</v>
      </c>
      <c r="V121" s="141"/>
      <c r="W121" s="31">
        <v>269963.8</v>
      </c>
      <c r="X121" s="31" t="s">
        <v>75</v>
      </c>
      <c r="Y121" s="31">
        <v>269963.8</v>
      </c>
      <c r="Z121" s="31" t="s">
        <v>75</v>
      </c>
      <c r="AA121" s="31" t="s">
        <v>75</v>
      </c>
      <c r="AB121" s="31" t="s">
        <v>75</v>
      </c>
      <c r="AC121" s="31" t="s">
        <v>75</v>
      </c>
      <c r="AD121" s="31" t="s">
        <v>75</v>
      </c>
      <c r="AE121" s="31" t="s">
        <v>75</v>
      </c>
      <c r="AF121" s="31" t="s">
        <v>75</v>
      </c>
      <c r="AG121" s="31" t="s">
        <v>75</v>
      </c>
      <c r="AH121" s="31" t="s">
        <v>75</v>
      </c>
      <c r="AI121" s="31">
        <v>269963.8</v>
      </c>
      <c r="AJ121" s="31" t="s">
        <v>75</v>
      </c>
    </row>
    <row r="122" spans="1:36" ht="61.5" customHeight="1" x14ac:dyDescent="0.2">
      <c r="A122" s="33" t="s">
        <v>191</v>
      </c>
      <c r="B122" s="34" t="s">
        <v>188</v>
      </c>
      <c r="C122" s="144" t="s">
        <v>331</v>
      </c>
      <c r="D122" s="145"/>
      <c r="E122" s="35">
        <v>723400</v>
      </c>
      <c r="F122" s="35" t="s">
        <v>75</v>
      </c>
      <c r="G122" s="35">
        <v>723400</v>
      </c>
      <c r="H122" s="35" t="s">
        <v>75</v>
      </c>
      <c r="I122" s="35" t="s">
        <v>75</v>
      </c>
      <c r="J122" s="35" t="s">
        <v>75</v>
      </c>
      <c r="K122" s="35" t="s">
        <v>75</v>
      </c>
      <c r="L122" s="35" t="s">
        <v>75</v>
      </c>
      <c r="M122" s="35" t="s">
        <v>75</v>
      </c>
      <c r="N122" s="35" t="s">
        <v>75</v>
      </c>
      <c r="O122" s="35" t="s">
        <v>75</v>
      </c>
      <c r="P122" s="35" t="s">
        <v>75</v>
      </c>
      <c r="Q122" s="35">
        <v>723400</v>
      </c>
      <c r="R122" s="35" t="s">
        <v>75</v>
      </c>
      <c r="S122" s="33" t="s">
        <v>191</v>
      </c>
      <c r="T122" s="36" t="s">
        <v>188</v>
      </c>
      <c r="U122" s="146" t="s">
        <v>331</v>
      </c>
      <c r="V122" s="141"/>
      <c r="W122" s="35">
        <v>237798.8</v>
      </c>
      <c r="X122" s="35" t="s">
        <v>75</v>
      </c>
      <c r="Y122" s="35">
        <v>237798.8</v>
      </c>
      <c r="Z122" s="35" t="s">
        <v>75</v>
      </c>
      <c r="AA122" s="35" t="s">
        <v>75</v>
      </c>
      <c r="AB122" s="35" t="s">
        <v>75</v>
      </c>
      <c r="AC122" s="35" t="s">
        <v>75</v>
      </c>
      <c r="AD122" s="35" t="s">
        <v>75</v>
      </c>
      <c r="AE122" s="35" t="s">
        <v>75</v>
      </c>
      <c r="AF122" s="35" t="s">
        <v>75</v>
      </c>
      <c r="AG122" s="35" t="s">
        <v>75</v>
      </c>
      <c r="AH122" s="35" t="s">
        <v>75</v>
      </c>
      <c r="AI122" s="35">
        <v>237798.8</v>
      </c>
      <c r="AJ122" s="35" t="s">
        <v>75</v>
      </c>
    </row>
    <row r="123" spans="1:36" ht="24.6" customHeight="1" x14ac:dyDescent="0.2">
      <c r="A123" s="33" t="s">
        <v>302</v>
      </c>
      <c r="B123" s="34" t="s">
        <v>188</v>
      </c>
      <c r="C123" s="144" t="s">
        <v>332</v>
      </c>
      <c r="D123" s="145"/>
      <c r="E123" s="35">
        <v>723400</v>
      </c>
      <c r="F123" s="35" t="s">
        <v>75</v>
      </c>
      <c r="G123" s="35">
        <v>723400</v>
      </c>
      <c r="H123" s="35" t="s">
        <v>75</v>
      </c>
      <c r="I123" s="35" t="s">
        <v>75</v>
      </c>
      <c r="J123" s="35" t="s">
        <v>75</v>
      </c>
      <c r="K123" s="35" t="s">
        <v>75</v>
      </c>
      <c r="L123" s="35" t="s">
        <v>75</v>
      </c>
      <c r="M123" s="35" t="s">
        <v>75</v>
      </c>
      <c r="N123" s="35" t="s">
        <v>75</v>
      </c>
      <c r="O123" s="35" t="s">
        <v>75</v>
      </c>
      <c r="P123" s="35" t="s">
        <v>75</v>
      </c>
      <c r="Q123" s="35">
        <v>723400</v>
      </c>
      <c r="R123" s="35" t="s">
        <v>75</v>
      </c>
      <c r="S123" s="33" t="s">
        <v>302</v>
      </c>
      <c r="T123" s="36" t="s">
        <v>188</v>
      </c>
      <c r="U123" s="146" t="s">
        <v>332</v>
      </c>
      <c r="V123" s="141"/>
      <c r="W123" s="35">
        <v>237798.8</v>
      </c>
      <c r="X123" s="35" t="s">
        <v>75</v>
      </c>
      <c r="Y123" s="35">
        <v>237798.8</v>
      </c>
      <c r="Z123" s="35" t="s">
        <v>75</v>
      </c>
      <c r="AA123" s="35" t="s">
        <v>75</v>
      </c>
      <c r="AB123" s="35" t="s">
        <v>75</v>
      </c>
      <c r="AC123" s="35" t="s">
        <v>75</v>
      </c>
      <c r="AD123" s="35" t="s">
        <v>75</v>
      </c>
      <c r="AE123" s="35" t="s">
        <v>75</v>
      </c>
      <c r="AF123" s="35" t="s">
        <v>75</v>
      </c>
      <c r="AG123" s="35" t="s">
        <v>75</v>
      </c>
      <c r="AH123" s="35" t="s">
        <v>75</v>
      </c>
      <c r="AI123" s="35">
        <v>237798.8</v>
      </c>
      <c r="AJ123" s="35" t="s">
        <v>75</v>
      </c>
    </row>
    <row r="124" spans="1:36" x14ac:dyDescent="0.2">
      <c r="A124" s="33" t="s">
        <v>304</v>
      </c>
      <c r="B124" s="34" t="s">
        <v>188</v>
      </c>
      <c r="C124" s="144" t="s">
        <v>333</v>
      </c>
      <c r="D124" s="145"/>
      <c r="E124" s="35">
        <v>555600</v>
      </c>
      <c r="F124" s="35" t="s">
        <v>75</v>
      </c>
      <c r="G124" s="35">
        <v>555600</v>
      </c>
      <c r="H124" s="35" t="s">
        <v>75</v>
      </c>
      <c r="I124" s="35" t="s">
        <v>75</v>
      </c>
      <c r="J124" s="35" t="s">
        <v>75</v>
      </c>
      <c r="K124" s="35" t="s">
        <v>75</v>
      </c>
      <c r="L124" s="35" t="s">
        <v>75</v>
      </c>
      <c r="M124" s="35" t="s">
        <v>75</v>
      </c>
      <c r="N124" s="35" t="s">
        <v>75</v>
      </c>
      <c r="O124" s="35" t="s">
        <v>75</v>
      </c>
      <c r="P124" s="35" t="s">
        <v>75</v>
      </c>
      <c r="Q124" s="35">
        <v>555600</v>
      </c>
      <c r="R124" s="35" t="s">
        <v>75</v>
      </c>
      <c r="S124" s="33" t="s">
        <v>304</v>
      </c>
      <c r="T124" s="36" t="s">
        <v>188</v>
      </c>
      <c r="U124" s="146" t="s">
        <v>333</v>
      </c>
      <c r="V124" s="141"/>
      <c r="W124" s="35">
        <v>183113.72</v>
      </c>
      <c r="X124" s="35" t="s">
        <v>75</v>
      </c>
      <c r="Y124" s="35">
        <v>183113.72</v>
      </c>
      <c r="Z124" s="35" t="s">
        <v>75</v>
      </c>
      <c r="AA124" s="35" t="s">
        <v>75</v>
      </c>
      <c r="AB124" s="35" t="s">
        <v>75</v>
      </c>
      <c r="AC124" s="35" t="s">
        <v>75</v>
      </c>
      <c r="AD124" s="35" t="s">
        <v>75</v>
      </c>
      <c r="AE124" s="35" t="s">
        <v>75</v>
      </c>
      <c r="AF124" s="35" t="s">
        <v>75</v>
      </c>
      <c r="AG124" s="35" t="s">
        <v>75</v>
      </c>
      <c r="AH124" s="35" t="s">
        <v>75</v>
      </c>
      <c r="AI124" s="35">
        <v>183113.72</v>
      </c>
      <c r="AJ124" s="35" t="s">
        <v>75</v>
      </c>
    </row>
    <row r="125" spans="1:36" ht="36.950000000000003" customHeight="1" x14ac:dyDescent="0.2">
      <c r="A125" s="33" t="s">
        <v>306</v>
      </c>
      <c r="B125" s="34" t="s">
        <v>188</v>
      </c>
      <c r="C125" s="144" t="s">
        <v>334</v>
      </c>
      <c r="D125" s="145"/>
      <c r="E125" s="35">
        <v>167800</v>
      </c>
      <c r="F125" s="35" t="s">
        <v>75</v>
      </c>
      <c r="G125" s="35">
        <v>167800</v>
      </c>
      <c r="H125" s="35" t="s">
        <v>75</v>
      </c>
      <c r="I125" s="35" t="s">
        <v>75</v>
      </c>
      <c r="J125" s="35" t="s">
        <v>75</v>
      </c>
      <c r="K125" s="35" t="s">
        <v>75</v>
      </c>
      <c r="L125" s="35" t="s">
        <v>75</v>
      </c>
      <c r="M125" s="35" t="s">
        <v>75</v>
      </c>
      <c r="N125" s="35" t="s">
        <v>75</v>
      </c>
      <c r="O125" s="35" t="s">
        <v>75</v>
      </c>
      <c r="P125" s="35" t="s">
        <v>75</v>
      </c>
      <c r="Q125" s="35">
        <v>167800</v>
      </c>
      <c r="R125" s="35" t="s">
        <v>75</v>
      </c>
      <c r="S125" s="33" t="s">
        <v>306</v>
      </c>
      <c r="T125" s="36" t="s">
        <v>188</v>
      </c>
      <c r="U125" s="146" t="s">
        <v>334</v>
      </c>
      <c r="V125" s="141"/>
      <c r="W125" s="35">
        <v>54685.08</v>
      </c>
      <c r="X125" s="35" t="s">
        <v>75</v>
      </c>
      <c r="Y125" s="35">
        <v>54685.08</v>
      </c>
      <c r="Z125" s="35" t="s">
        <v>75</v>
      </c>
      <c r="AA125" s="35" t="s">
        <v>75</v>
      </c>
      <c r="AB125" s="35" t="s">
        <v>75</v>
      </c>
      <c r="AC125" s="35" t="s">
        <v>75</v>
      </c>
      <c r="AD125" s="35" t="s">
        <v>75</v>
      </c>
      <c r="AE125" s="35" t="s">
        <v>75</v>
      </c>
      <c r="AF125" s="35" t="s">
        <v>75</v>
      </c>
      <c r="AG125" s="35" t="s">
        <v>75</v>
      </c>
      <c r="AH125" s="35" t="s">
        <v>75</v>
      </c>
      <c r="AI125" s="35">
        <v>54685.08</v>
      </c>
      <c r="AJ125" s="35" t="s">
        <v>75</v>
      </c>
    </row>
    <row r="126" spans="1:36" ht="24.6" customHeight="1" x14ac:dyDescent="0.2">
      <c r="A126" s="33" t="s">
        <v>199</v>
      </c>
      <c r="B126" s="34" t="s">
        <v>188</v>
      </c>
      <c r="C126" s="144" t="s">
        <v>335</v>
      </c>
      <c r="D126" s="145"/>
      <c r="E126" s="35">
        <v>97214</v>
      </c>
      <c r="F126" s="35" t="s">
        <v>75</v>
      </c>
      <c r="G126" s="35">
        <v>97214</v>
      </c>
      <c r="H126" s="35" t="s">
        <v>75</v>
      </c>
      <c r="I126" s="35" t="s">
        <v>75</v>
      </c>
      <c r="J126" s="35" t="s">
        <v>75</v>
      </c>
      <c r="K126" s="35" t="s">
        <v>75</v>
      </c>
      <c r="L126" s="35" t="s">
        <v>75</v>
      </c>
      <c r="M126" s="35" t="s">
        <v>75</v>
      </c>
      <c r="N126" s="35" t="s">
        <v>75</v>
      </c>
      <c r="O126" s="35" t="s">
        <v>75</v>
      </c>
      <c r="P126" s="35" t="s">
        <v>75</v>
      </c>
      <c r="Q126" s="35">
        <v>97214</v>
      </c>
      <c r="R126" s="35" t="s">
        <v>75</v>
      </c>
      <c r="S126" s="33" t="s">
        <v>199</v>
      </c>
      <c r="T126" s="36" t="s">
        <v>188</v>
      </c>
      <c r="U126" s="146" t="s">
        <v>335</v>
      </c>
      <c r="V126" s="141"/>
      <c r="W126" s="35">
        <v>30000</v>
      </c>
      <c r="X126" s="35" t="s">
        <v>75</v>
      </c>
      <c r="Y126" s="35">
        <v>30000</v>
      </c>
      <c r="Z126" s="35" t="s">
        <v>75</v>
      </c>
      <c r="AA126" s="35" t="s">
        <v>75</v>
      </c>
      <c r="AB126" s="35" t="s">
        <v>75</v>
      </c>
      <c r="AC126" s="35" t="s">
        <v>75</v>
      </c>
      <c r="AD126" s="35" t="s">
        <v>75</v>
      </c>
      <c r="AE126" s="35" t="s">
        <v>75</v>
      </c>
      <c r="AF126" s="35" t="s">
        <v>75</v>
      </c>
      <c r="AG126" s="35" t="s">
        <v>75</v>
      </c>
      <c r="AH126" s="35" t="s">
        <v>75</v>
      </c>
      <c r="AI126" s="35">
        <v>30000</v>
      </c>
      <c r="AJ126" s="35" t="s">
        <v>75</v>
      </c>
    </row>
    <row r="127" spans="1:36" ht="36.950000000000003" customHeight="1" x14ac:dyDescent="0.2">
      <c r="A127" s="33" t="s">
        <v>201</v>
      </c>
      <c r="B127" s="34" t="s">
        <v>188</v>
      </c>
      <c r="C127" s="144" t="s">
        <v>336</v>
      </c>
      <c r="D127" s="145"/>
      <c r="E127" s="35">
        <v>97214</v>
      </c>
      <c r="F127" s="35" t="s">
        <v>75</v>
      </c>
      <c r="G127" s="35">
        <v>97214</v>
      </c>
      <c r="H127" s="35" t="s">
        <v>75</v>
      </c>
      <c r="I127" s="35" t="s">
        <v>75</v>
      </c>
      <c r="J127" s="35" t="s">
        <v>75</v>
      </c>
      <c r="K127" s="35" t="s">
        <v>75</v>
      </c>
      <c r="L127" s="35" t="s">
        <v>75</v>
      </c>
      <c r="M127" s="35" t="s">
        <v>75</v>
      </c>
      <c r="N127" s="35" t="s">
        <v>75</v>
      </c>
      <c r="O127" s="35" t="s">
        <v>75</v>
      </c>
      <c r="P127" s="35" t="s">
        <v>75</v>
      </c>
      <c r="Q127" s="35">
        <v>97214</v>
      </c>
      <c r="R127" s="35" t="s">
        <v>75</v>
      </c>
      <c r="S127" s="33" t="s">
        <v>201</v>
      </c>
      <c r="T127" s="36" t="s">
        <v>188</v>
      </c>
      <c r="U127" s="146" t="s">
        <v>336</v>
      </c>
      <c r="V127" s="141"/>
      <c r="W127" s="35">
        <v>30000</v>
      </c>
      <c r="X127" s="35" t="s">
        <v>75</v>
      </c>
      <c r="Y127" s="35">
        <v>30000</v>
      </c>
      <c r="Z127" s="35" t="s">
        <v>75</v>
      </c>
      <c r="AA127" s="35" t="s">
        <v>75</v>
      </c>
      <c r="AB127" s="35" t="s">
        <v>75</v>
      </c>
      <c r="AC127" s="35" t="s">
        <v>75</v>
      </c>
      <c r="AD127" s="35" t="s">
        <v>75</v>
      </c>
      <c r="AE127" s="35" t="s">
        <v>75</v>
      </c>
      <c r="AF127" s="35" t="s">
        <v>75</v>
      </c>
      <c r="AG127" s="35" t="s">
        <v>75</v>
      </c>
      <c r="AH127" s="35" t="s">
        <v>75</v>
      </c>
      <c r="AI127" s="35">
        <v>30000</v>
      </c>
      <c r="AJ127" s="35" t="s">
        <v>75</v>
      </c>
    </row>
    <row r="128" spans="1:36" x14ac:dyDescent="0.2">
      <c r="A128" s="33" t="s">
        <v>203</v>
      </c>
      <c r="B128" s="34" t="s">
        <v>188</v>
      </c>
      <c r="C128" s="144" t="s">
        <v>337</v>
      </c>
      <c r="D128" s="145"/>
      <c r="E128" s="35">
        <v>97214</v>
      </c>
      <c r="F128" s="35" t="s">
        <v>75</v>
      </c>
      <c r="G128" s="35">
        <v>97214</v>
      </c>
      <c r="H128" s="35" t="s">
        <v>75</v>
      </c>
      <c r="I128" s="35" t="s">
        <v>75</v>
      </c>
      <c r="J128" s="35" t="s">
        <v>75</v>
      </c>
      <c r="K128" s="35" t="s">
        <v>75</v>
      </c>
      <c r="L128" s="35" t="s">
        <v>75</v>
      </c>
      <c r="M128" s="35" t="s">
        <v>75</v>
      </c>
      <c r="N128" s="35" t="s">
        <v>75</v>
      </c>
      <c r="O128" s="35" t="s">
        <v>75</v>
      </c>
      <c r="P128" s="35" t="s">
        <v>75</v>
      </c>
      <c r="Q128" s="35">
        <v>97214</v>
      </c>
      <c r="R128" s="35" t="s">
        <v>75</v>
      </c>
      <c r="S128" s="33" t="s">
        <v>203</v>
      </c>
      <c r="T128" s="36" t="s">
        <v>188</v>
      </c>
      <c r="U128" s="146" t="s">
        <v>337</v>
      </c>
      <c r="V128" s="141"/>
      <c r="W128" s="35">
        <v>30000</v>
      </c>
      <c r="X128" s="35" t="s">
        <v>75</v>
      </c>
      <c r="Y128" s="35">
        <v>30000</v>
      </c>
      <c r="Z128" s="35" t="s">
        <v>75</v>
      </c>
      <c r="AA128" s="35" t="s">
        <v>75</v>
      </c>
      <c r="AB128" s="35" t="s">
        <v>75</v>
      </c>
      <c r="AC128" s="35" t="s">
        <v>75</v>
      </c>
      <c r="AD128" s="35" t="s">
        <v>75</v>
      </c>
      <c r="AE128" s="35" t="s">
        <v>75</v>
      </c>
      <c r="AF128" s="35" t="s">
        <v>75</v>
      </c>
      <c r="AG128" s="35" t="s">
        <v>75</v>
      </c>
      <c r="AH128" s="35" t="s">
        <v>75</v>
      </c>
      <c r="AI128" s="35">
        <v>30000</v>
      </c>
      <c r="AJ128" s="35" t="s">
        <v>75</v>
      </c>
    </row>
    <row r="129" spans="1:36" x14ac:dyDescent="0.2">
      <c r="A129" s="33" t="s">
        <v>207</v>
      </c>
      <c r="B129" s="34" t="s">
        <v>188</v>
      </c>
      <c r="C129" s="144" t="s">
        <v>338</v>
      </c>
      <c r="D129" s="145"/>
      <c r="E129" s="35" t="s">
        <v>75</v>
      </c>
      <c r="F129" s="35" t="s">
        <v>75</v>
      </c>
      <c r="G129" s="35" t="s">
        <v>75</v>
      </c>
      <c r="H129" s="35">
        <v>26000</v>
      </c>
      <c r="I129" s="35" t="s">
        <v>75</v>
      </c>
      <c r="J129" s="35" t="s">
        <v>75</v>
      </c>
      <c r="K129" s="35" t="s">
        <v>75</v>
      </c>
      <c r="L129" s="35" t="s">
        <v>75</v>
      </c>
      <c r="M129" s="35" t="s">
        <v>75</v>
      </c>
      <c r="N129" s="35" t="s">
        <v>75</v>
      </c>
      <c r="O129" s="35" t="s">
        <v>75</v>
      </c>
      <c r="P129" s="35" t="s">
        <v>75</v>
      </c>
      <c r="Q129" s="35">
        <v>26000</v>
      </c>
      <c r="R129" s="35" t="s">
        <v>75</v>
      </c>
      <c r="S129" s="33" t="s">
        <v>207</v>
      </c>
      <c r="T129" s="36" t="s">
        <v>188</v>
      </c>
      <c r="U129" s="146" t="s">
        <v>338</v>
      </c>
      <c r="V129" s="141"/>
      <c r="W129" s="35" t="s">
        <v>75</v>
      </c>
      <c r="X129" s="35" t="s">
        <v>75</v>
      </c>
      <c r="Y129" s="35" t="s">
        <v>75</v>
      </c>
      <c r="Z129" s="35" t="s">
        <v>75</v>
      </c>
      <c r="AA129" s="35" t="s">
        <v>75</v>
      </c>
      <c r="AB129" s="35" t="s">
        <v>75</v>
      </c>
      <c r="AC129" s="35" t="s">
        <v>75</v>
      </c>
      <c r="AD129" s="35" t="s">
        <v>75</v>
      </c>
      <c r="AE129" s="35" t="s">
        <v>75</v>
      </c>
      <c r="AF129" s="35" t="s">
        <v>75</v>
      </c>
      <c r="AG129" s="35" t="s">
        <v>75</v>
      </c>
      <c r="AH129" s="35" t="s">
        <v>75</v>
      </c>
      <c r="AI129" s="35" t="s">
        <v>75</v>
      </c>
      <c r="AJ129" s="35" t="s">
        <v>75</v>
      </c>
    </row>
    <row r="130" spans="1:36" x14ac:dyDescent="0.2">
      <c r="A130" s="33" t="s">
        <v>172</v>
      </c>
      <c r="B130" s="34" t="s">
        <v>188</v>
      </c>
      <c r="C130" s="144" t="s">
        <v>339</v>
      </c>
      <c r="D130" s="145"/>
      <c r="E130" s="35" t="s">
        <v>75</v>
      </c>
      <c r="F130" s="35" t="s">
        <v>75</v>
      </c>
      <c r="G130" s="35" t="s">
        <v>75</v>
      </c>
      <c r="H130" s="35">
        <v>26000</v>
      </c>
      <c r="I130" s="35" t="s">
        <v>75</v>
      </c>
      <c r="J130" s="35" t="s">
        <v>75</v>
      </c>
      <c r="K130" s="35" t="s">
        <v>75</v>
      </c>
      <c r="L130" s="35" t="s">
        <v>75</v>
      </c>
      <c r="M130" s="35" t="s">
        <v>75</v>
      </c>
      <c r="N130" s="35" t="s">
        <v>75</v>
      </c>
      <c r="O130" s="35" t="s">
        <v>75</v>
      </c>
      <c r="P130" s="35" t="s">
        <v>75</v>
      </c>
      <c r="Q130" s="35">
        <v>26000</v>
      </c>
      <c r="R130" s="35" t="s">
        <v>75</v>
      </c>
      <c r="S130" s="33" t="s">
        <v>172</v>
      </c>
      <c r="T130" s="36" t="s">
        <v>188</v>
      </c>
      <c r="U130" s="146" t="s">
        <v>339</v>
      </c>
      <c r="V130" s="141"/>
      <c r="W130" s="35" t="s">
        <v>75</v>
      </c>
      <c r="X130" s="35" t="s">
        <v>75</v>
      </c>
      <c r="Y130" s="35" t="s">
        <v>75</v>
      </c>
      <c r="Z130" s="35" t="s">
        <v>75</v>
      </c>
      <c r="AA130" s="35" t="s">
        <v>75</v>
      </c>
      <c r="AB130" s="35" t="s">
        <v>75</v>
      </c>
      <c r="AC130" s="35" t="s">
        <v>75</v>
      </c>
      <c r="AD130" s="35" t="s">
        <v>75</v>
      </c>
      <c r="AE130" s="35" t="s">
        <v>75</v>
      </c>
      <c r="AF130" s="35" t="s">
        <v>75</v>
      </c>
      <c r="AG130" s="35" t="s">
        <v>75</v>
      </c>
      <c r="AH130" s="35" t="s">
        <v>75</v>
      </c>
      <c r="AI130" s="35" t="s">
        <v>75</v>
      </c>
      <c r="AJ130" s="35" t="s">
        <v>75</v>
      </c>
    </row>
    <row r="131" spans="1:36" x14ac:dyDescent="0.2">
      <c r="A131" s="33" t="s">
        <v>210</v>
      </c>
      <c r="B131" s="34" t="s">
        <v>188</v>
      </c>
      <c r="C131" s="144" t="s">
        <v>340</v>
      </c>
      <c r="D131" s="145"/>
      <c r="E131" s="35">
        <v>10000</v>
      </c>
      <c r="F131" s="35" t="s">
        <v>75</v>
      </c>
      <c r="G131" s="35">
        <v>10000</v>
      </c>
      <c r="H131" s="35" t="s">
        <v>75</v>
      </c>
      <c r="I131" s="35" t="s">
        <v>75</v>
      </c>
      <c r="J131" s="35" t="s">
        <v>75</v>
      </c>
      <c r="K131" s="35" t="s">
        <v>75</v>
      </c>
      <c r="L131" s="35" t="s">
        <v>75</v>
      </c>
      <c r="M131" s="35" t="s">
        <v>75</v>
      </c>
      <c r="N131" s="35" t="s">
        <v>75</v>
      </c>
      <c r="O131" s="35" t="s">
        <v>75</v>
      </c>
      <c r="P131" s="35" t="s">
        <v>75</v>
      </c>
      <c r="Q131" s="35">
        <v>10000</v>
      </c>
      <c r="R131" s="35" t="s">
        <v>75</v>
      </c>
      <c r="S131" s="33" t="s">
        <v>210</v>
      </c>
      <c r="T131" s="36" t="s">
        <v>188</v>
      </c>
      <c r="U131" s="146" t="s">
        <v>340</v>
      </c>
      <c r="V131" s="141"/>
      <c r="W131" s="35">
        <v>2165</v>
      </c>
      <c r="X131" s="35" t="s">
        <v>75</v>
      </c>
      <c r="Y131" s="35">
        <v>2165</v>
      </c>
      <c r="Z131" s="35" t="s">
        <v>75</v>
      </c>
      <c r="AA131" s="35" t="s">
        <v>75</v>
      </c>
      <c r="AB131" s="35" t="s">
        <v>75</v>
      </c>
      <c r="AC131" s="35" t="s">
        <v>75</v>
      </c>
      <c r="AD131" s="35" t="s">
        <v>75</v>
      </c>
      <c r="AE131" s="35" t="s">
        <v>75</v>
      </c>
      <c r="AF131" s="35" t="s">
        <v>75</v>
      </c>
      <c r="AG131" s="35" t="s">
        <v>75</v>
      </c>
      <c r="AH131" s="35" t="s">
        <v>75</v>
      </c>
      <c r="AI131" s="35">
        <v>2165</v>
      </c>
      <c r="AJ131" s="35" t="s">
        <v>75</v>
      </c>
    </row>
    <row r="132" spans="1:36" x14ac:dyDescent="0.2">
      <c r="A132" s="33" t="s">
        <v>212</v>
      </c>
      <c r="B132" s="34" t="s">
        <v>188</v>
      </c>
      <c r="C132" s="144" t="s">
        <v>341</v>
      </c>
      <c r="D132" s="145"/>
      <c r="E132" s="35">
        <v>10000</v>
      </c>
      <c r="F132" s="35" t="s">
        <v>75</v>
      </c>
      <c r="G132" s="35">
        <v>10000</v>
      </c>
      <c r="H132" s="35" t="s">
        <v>75</v>
      </c>
      <c r="I132" s="35" t="s">
        <v>75</v>
      </c>
      <c r="J132" s="35" t="s">
        <v>75</v>
      </c>
      <c r="K132" s="35" t="s">
        <v>75</v>
      </c>
      <c r="L132" s="35" t="s">
        <v>75</v>
      </c>
      <c r="M132" s="35" t="s">
        <v>75</v>
      </c>
      <c r="N132" s="35" t="s">
        <v>75</v>
      </c>
      <c r="O132" s="35" t="s">
        <v>75</v>
      </c>
      <c r="P132" s="35" t="s">
        <v>75</v>
      </c>
      <c r="Q132" s="35">
        <v>10000</v>
      </c>
      <c r="R132" s="35" t="s">
        <v>75</v>
      </c>
      <c r="S132" s="33" t="s">
        <v>212</v>
      </c>
      <c r="T132" s="36" t="s">
        <v>188</v>
      </c>
      <c r="U132" s="146" t="s">
        <v>341</v>
      </c>
      <c r="V132" s="141"/>
      <c r="W132" s="35">
        <v>2165</v>
      </c>
      <c r="X132" s="35" t="s">
        <v>75</v>
      </c>
      <c r="Y132" s="35">
        <v>2165</v>
      </c>
      <c r="Z132" s="35" t="s">
        <v>75</v>
      </c>
      <c r="AA132" s="35" t="s">
        <v>75</v>
      </c>
      <c r="AB132" s="35" t="s">
        <v>75</v>
      </c>
      <c r="AC132" s="35" t="s">
        <v>75</v>
      </c>
      <c r="AD132" s="35" t="s">
        <v>75</v>
      </c>
      <c r="AE132" s="35" t="s">
        <v>75</v>
      </c>
      <c r="AF132" s="35" t="s">
        <v>75</v>
      </c>
      <c r="AG132" s="35" t="s">
        <v>75</v>
      </c>
      <c r="AH132" s="35" t="s">
        <v>75</v>
      </c>
      <c r="AI132" s="35">
        <v>2165</v>
      </c>
      <c r="AJ132" s="35" t="s">
        <v>75</v>
      </c>
    </row>
    <row r="133" spans="1:36" x14ac:dyDescent="0.2">
      <c r="A133" s="33" t="s">
        <v>316</v>
      </c>
      <c r="B133" s="34" t="s">
        <v>188</v>
      </c>
      <c r="C133" s="144" t="s">
        <v>342</v>
      </c>
      <c r="D133" s="145"/>
      <c r="E133" s="35">
        <v>10000</v>
      </c>
      <c r="F133" s="35" t="s">
        <v>75</v>
      </c>
      <c r="G133" s="35">
        <v>10000</v>
      </c>
      <c r="H133" s="35" t="s">
        <v>75</v>
      </c>
      <c r="I133" s="35" t="s">
        <v>75</v>
      </c>
      <c r="J133" s="35" t="s">
        <v>75</v>
      </c>
      <c r="K133" s="35" t="s">
        <v>75</v>
      </c>
      <c r="L133" s="35" t="s">
        <v>75</v>
      </c>
      <c r="M133" s="35" t="s">
        <v>75</v>
      </c>
      <c r="N133" s="35" t="s">
        <v>75</v>
      </c>
      <c r="O133" s="35" t="s">
        <v>75</v>
      </c>
      <c r="P133" s="35" t="s">
        <v>75</v>
      </c>
      <c r="Q133" s="35">
        <v>10000</v>
      </c>
      <c r="R133" s="35" t="s">
        <v>75</v>
      </c>
      <c r="S133" s="33" t="s">
        <v>316</v>
      </c>
      <c r="T133" s="36" t="s">
        <v>188</v>
      </c>
      <c r="U133" s="146" t="s">
        <v>342</v>
      </c>
      <c r="V133" s="141"/>
      <c r="W133" s="35">
        <v>2165</v>
      </c>
      <c r="X133" s="35" t="s">
        <v>75</v>
      </c>
      <c r="Y133" s="35">
        <v>2165</v>
      </c>
      <c r="Z133" s="35" t="s">
        <v>75</v>
      </c>
      <c r="AA133" s="35" t="s">
        <v>75</v>
      </c>
      <c r="AB133" s="35" t="s">
        <v>75</v>
      </c>
      <c r="AC133" s="35" t="s">
        <v>75</v>
      </c>
      <c r="AD133" s="35" t="s">
        <v>75</v>
      </c>
      <c r="AE133" s="35" t="s">
        <v>75</v>
      </c>
      <c r="AF133" s="35" t="s">
        <v>75</v>
      </c>
      <c r="AG133" s="35" t="s">
        <v>75</v>
      </c>
      <c r="AH133" s="35" t="s">
        <v>75</v>
      </c>
      <c r="AI133" s="35">
        <v>2165</v>
      </c>
      <c r="AJ133" s="35" t="s">
        <v>75</v>
      </c>
    </row>
    <row r="134" spans="1:36" x14ac:dyDescent="0.2">
      <c r="A134" s="29" t="s">
        <v>343</v>
      </c>
      <c r="B134" s="30" t="s">
        <v>188</v>
      </c>
      <c r="C134" s="142" t="s">
        <v>344</v>
      </c>
      <c r="D134" s="143"/>
      <c r="E134" s="31">
        <v>774000</v>
      </c>
      <c r="F134" s="31" t="s">
        <v>75</v>
      </c>
      <c r="G134" s="31">
        <v>774000</v>
      </c>
      <c r="H134" s="31">
        <v>607600</v>
      </c>
      <c r="I134" s="31" t="s">
        <v>75</v>
      </c>
      <c r="J134" s="31" t="s">
        <v>75</v>
      </c>
      <c r="K134" s="31" t="s">
        <v>75</v>
      </c>
      <c r="L134" s="31" t="s">
        <v>75</v>
      </c>
      <c r="M134" s="31" t="s">
        <v>75</v>
      </c>
      <c r="N134" s="31" t="s">
        <v>75</v>
      </c>
      <c r="O134" s="31" t="s">
        <v>75</v>
      </c>
      <c r="P134" s="31" t="s">
        <v>75</v>
      </c>
      <c r="Q134" s="31">
        <v>1381600</v>
      </c>
      <c r="R134" s="31" t="s">
        <v>75</v>
      </c>
      <c r="S134" s="29" t="s">
        <v>343</v>
      </c>
      <c r="T134" s="32" t="s">
        <v>188</v>
      </c>
      <c r="U134" s="140" t="s">
        <v>344</v>
      </c>
      <c r="V134" s="141"/>
      <c r="W134" s="31">
        <v>411858.99</v>
      </c>
      <c r="X134" s="31" t="s">
        <v>75</v>
      </c>
      <c r="Y134" s="31">
        <v>411858.99</v>
      </c>
      <c r="Z134" s="31">
        <v>607600</v>
      </c>
      <c r="AA134" s="31" t="s">
        <v>75</v>
      </c>
      <c r="AB134" s="31" t="s">
        <v>75</v>
      </c>
      <c r="AC134" s="31" t="s">
        <v>75</v>
      </c>
      <c r="AD134" s="31" t="s">
        <v>75</v>
      </c>
      <c r="AE134" s="31" t="s">
        <v>75</v>
      </c>
      <c r="AF134" s="31" t="s">
        <v>75</v>
      </c>
      <c r="AG134" s="31" t="s">
        <v>75</v>
      </c>
      <c r="AH134" s="31" t="s">
        <v>75</v>
      </c>
      <c r="AI134" s="31">
        <v>1019458.99</v>
      </c>
      <c r="AJ134" s="31" t="s">
        <v>75</v>
      </c>
    </row>
    <row r="135" spans="1:36" ht="24.6" customHeight="1" x14ac:dyDescent="0.2">
      <c r="A135" s="33" t="s">
        <v>199</v>
      </c>
      <c r="B135" s="34" t="s">
        <v>188</v>
      </c>
      <c r="C135" s="144" t="s">
        <v>345</v>
      </c>
      <c r="D135" s="145"/>
      <c r="E135" s="35">
        <v>774000</v>
      </c>
      <c r="F135" s="35" t="s">
        <v>75</v>
      </c>
      <c r="G135" s="35">
        <v>774000</v>
      </c>
      <c r="H135" s="35" t="s">
        <v>75</v>
      </c>
      <c r="I135" s="35" t="s">
        <v>75</v>
      </c>
      <c r="J135" s="35" t="s">
        <v>75</v>
      </c>
      <c r="K135" s="35" t="s">
        <v>75</v>
      </c>
      <c r="L135" s="35" t="s">
        <v>75</v>
      </c>
      <c r="M135" s="35" t="s">
        <v>75</v>
      </c>
      <c r="N135" s="35" t="s">
        <v>75</v>
      </c>
      <c r="O135" s="35" t="s">
        <v>75</v>
      </c>
      <c r="P135" s="35" t="s">
        <v>75</v>
      </c>
      <c r="Q135" s="35">
        <v>774000</v>
      </c>
      <c r="R135" s="35" t="s">
        <v>75</v>
      </c>
      <c r="S135" s="33" t="s">
        <v>199</v>
      </c>
      <c r="T135" s="36" t="s">
        <v>188</v>
      </c>
      <c r="U135" s="146" t="s">
        <v>345</v>
      </c>
      <c r="V135" s="141"/>
      <c r="W135" s="35">
        <v>411858.99</v>
      </c>
      <c r="X135" s="35" t="s">
        <v>75</v>
      </c>
      <c r="Y135" s="35">
        <v>411858.99</v>
      </c>
      <c r="Z135" s="35" t="s">
        <v>75</v>
      </c>
      <c r="AA135" s="35" t="s">
        <v>75</v>
      </c>
      <c r="AB135" s="35" t="s">
        <v>75</v>
      </c>
      <c r="AC135" s="35" t="s">
        <v>75</v>
      </c>
      <c r="AD135" s="35" t="s">
        <v>75</v>
      </c>
      <c r="AE135" s="35" t="s">
        <v>75</v>
      </c>
      <c r="AF135" s="35" t="s">
        <v>75</v>
      </c>
      <c r="AG135" s="35" t="s">
        <v>75</v>
      </c>
      <c r="AH135" s="35" t="s">
        <v>75</v>
      </c>
      <c r="AI135" s="35">
        <v>411858.99</v>
      </c>
      <c r="AJ135" s="35" t="s">
        <v>75</v>
      </c>
    </row>
    <row r="136" spans="1:36" ht="36.950000000000003" customHeight="1" x14ac:dyDescent="0.2">
      <c r="A136" s="33" t="s">
        <v>201</v>
      </c>
      <c r="B136" s="34" t="s">
        <v>188</v>
      </c>
      <c r="C136" s="144" t="s">
        <v>346</v>
      </c>
      <c r="D136" s="145"/>
      <c r="E136" s="35">
        <v>774000</v>
      </c>
      <c r="F136" s="35" t="s">
        <v>75</v>
      </c>
      <c r="G136" s="35">
        <v>774000</v>
      </c>
      <c r="H136" s="35" t="s">
        <v>75</v>
      </c>
      <c r="I136" s="35" t="s">
        <v>75</v>
      </c>
      <c r="J136" s="35" t="s">
        <v>75</v>
      </c>
      <c r="K136" s="35" t="s">
        <v>75</v>
      </c>
      <c r="L136" s="35" t="s">
        <v>75</v>
      </c>
      <c r="M136" s="35" t="s">
        <v>75</v>
      </c>
      <c r="N136" s="35" t="s">
        <v>75</v>
      </c>
      <c r="O136" s="35" t="s">
        <v>75</v>
      </c>
      <c r="P136" s="35" t="s">
        <v>75</v>
      </c>
      <c r="Q136" s="35">
        <v>774000</v>
      </c>
      <c r="R136" s="35" t="s">
        <v>75</v>
      </c>
      <c r="S136" s="33" t="s">
        <v>201</v>
      </c>
      <c r="T136" s="36" t="s">
        <v>188</v>
      </c>
      <c r="U136" s="146" t="s">
        <v>346</v>
      </c>
      <c r="V136" s="141"/>
      <c r="W136" s="35">
        <v>411858.99</v>
      </c>
      <c r="X136" s="35" t="s">
        <v>75</v>
      </c>
      <c r="Y136" s="35">
        <v>411858.99</v>
      </c>
      <c r="Z136" s="35" t="s">
        <v>75</v>
      </c>
      <c r="AA136" s="35" t="s">
        <v>75</v>
      </c>
      <c r="AB136" s="35" t="s">
        <v>75</v>
      </c>
      <c r="AC136" s="35" t="s">
        <v>75</v>
      </c>
      <c r="AD136" s="35" t="s">
        <v>75</v>
      </c>
      <c r="AE136" s="35" t="s">
        <v>75</v>
      </c>
      <c r="AF136" s="35" t="s">
        <v>75</v>
      </c>
      <c r="AG136" s="35" t="s">
        <v>75</v>
      </c>
      <c r="AH136" s="35" t="s">
        <v>75</v>
      </c>
      <c r="AI136" s="35">
        <v>411858.99</v>
      </c>
      <c r="AJ136" s="35" t="s">
        <v>75</v>
      </c>
    </row>
    <row r="137" spans="1:36" x14ac:dyDescent="0.2">
      <c r="A137" s="33" t="s">
        <v>203</v>
      </c>
      <c r="B137" s="34" t="s">
        <v>188</v>
      </c>
      <c r="C137" s="144" t="s">
        <v>347</v>
      </c>
      <c r="D137" s="145"/>
      <c r="E137" s="35">
        <v>10500</v>
      </c>
      <c r="F137" s="35" t="s">
        <v>75</v>
      </c>
      <c r="G137" s="35">
        <v>10500</v>
      </c>
      <c r="H137" s="35" t="s">
        <v>75</v>
      </c>
      <c r="I137" s="35" t="s">
        <v>75</v>
      </c>
      <c r="J137" s="35" t="s">
        <v>75</v>
      </c>
      <c r="K137" s="35" t="s">
        <v>75</v>
      </c>
      <c r="L137" s="35" t="s">
        <v>75</v>
      </c>
      <c r="M137" s="35" t="s">
        <v>75</v>
      </c>
      <c r="N137" s="35" t="s">
        <v>75</v>
      </c>
      <c r="O137" s="35" t="s">
        <v>75</v>
      </c>
      <c r="P137" s="35" t="s">
        <v>75</v>
      </c>
      <c r="Q137" s="35">
        <v>10500</v>
      </c>
      <c r="R137" s="35" t="s">
        <v>75</v>
      </c>
      <c r="S137" s="33" t="s">
        <v>203</v>
      </c>
      <c r="T137" s="36" t="s">
        <v>188</v>
      </c>
      <c r="U137" s="146" t="s">
        <v>347</v>
      </c>
      <c r="V137" s="141"/>
      <c r="W137" s="35" t="s">
        <v>75</v>
      </c>
      <c r="X137" s="35" t="s">
        <v>75</v>
      </c>
      <c r="Y137" s="35" t="s">
        <v>75</v>
      </c>
      <c r="Z137" s="35" t="s">
        <v>75</v>
      </c>
      <c r="AA137" s="35" t="s">
        <v>75</v>
      </c>
      <c r="AB137" s="35" t="s">
        <v>75</v>
      </c>
      <c r="AC137" s="35" t="s">
        <v>75</v>
      </c>
      <c r="AD137" s="35" t="s">
        <v>75</v>
      </c>
      <c r="AE137" s="35" t="s">
        <v>75</v>
      </c>
      <c r="AF137" s="35" t="s">
        <v>75</v>
      </c>
      <c r="AG137" s="35" t="s">
        <v>75</v>
      </c>
      <c r="AH137" s="35" t="s">
        <v>75</v>
      </c>
      <c r="AI137" s="35" t="s">
        <v>75</v>
      </c>
      <c r="AJ137" s="35" t="s">
        <v>75</v>
      </c>
    </row>
    <row r="138" spans="1:36" x14ac:dyDescent="0.2">
      <c r="A138" s="33" t="s">
        <v>205</v>
      </c>
      <c r="B138" s="34" t="s">
        <v>188</v>
      </c>
      <c r="C138" s="144" t="s">
        <v>348</v>
      </c>
      <c r="D138" s="145"/>
      <c r="E138" s="35">
        <v>763500</v>
      </c>
      <c r="F138" s="35" t="s">
        <v>75</v>
      </c>
      <c r="G138" s="35">
        <v>763500</v>
      </c>
      <c r="H138" s="35" t="s">
        <v>75</v>
      </c>
      <c r="I138" s="35" t="s">
        <v>75</v>
      </c>
      <c r="J138" s="35" t="s">
        <v>75</v>
      </c>
      <c r="K138" s="35" t="s">
        <v>75</v>
      </c>
      <c r="L138" s="35" t="s">
        <v>75</v>
      </c>
      <c r="M138" s="35" t="s">
        <v>75</v>
      </c>
      <c r="N138" s="35" t="s">
        <v>75</v>
      </c>
      <c r="O138" s="35" t="s">
        <v>75</v>
      </c>
      <c r="P138" s="35" t="s">
        <v>75</v>
      </c>
      <c r="Q138" s="35">
        <v>763500</v>
      </c>
      <c r="R138" s="35" t="s">
        <v>75</v>
      </c>
      <c r="S138" s="33" t="s">
        <v>205</v>
      </c>
      <c r="T138" s="36" t="s">
        <v>188</v>
      </c>
      <c r="U138" s="146" t="s">
        <v>348</v>
      </c>
      <c r="V138" s="141"/>
      <c r="W138" s="35">
        <v>411858.99</v>
      </c>
      <c r="X138" s="35" t="s">
        <v>75</v>
      </c>
      <c r="Y138" s="35">
        <v>411858.99</v>
      </c>
      <c r="Z138" s="35" t="s">
        <v>75</v>
      </c>
      <c r="AA138" s="35" t="s">
        <v>75</v>
      </c>
      <c r="AB138" s="35" t="s">
        <v>75</v>
      </c>
      <c r="AC138" s="35" t="s">
        <v>75</v>
      </c>
      <c r="AD138" s="35" t="s">
        <v>75</v>
      </c>
      <c r="AE138" s="35" t="s">
        <v>75</v>
      </c>
      <c r="AF138" s="35" t="s">
        <v>75</v>
      </c>
      <c r="AG138" s="35" t="s">
        <v>75</v>
      </c>
      <c r="AH138" s="35" t="s">
        <v>75</v>
      </c>
      <c r="AI138" s="35">
        <v>411858.99</v>
      </c>
      <c r="AJ138" s="35" t="s">
        <v>75</v>
      </c>
    </row>
    <row r="139" spans="1:36" x14ac:dyDescent="0.2">
      <c r="A139" s="33" t="s">
        <v>207</v>
      </c>
      <c r="B139" s="34" t="s">
        <v>188</v>
      </c>
      <c r="C139" s="144" t="s">
        <v>349</v>
      </c>
      <c r="D139" s="145"/>
      <c r="E139" s="35" t="s">
        <v>75</v>
      </c>
      <c r="F139" s="35" t="s">
        <v>75</v>
      </c>
      <c r="G139" s="35" t="s">
        <v>75</v>
      </c>
      <c r="H139" s="35">
        <v>607600</v>
      </c>
      <c r="I139" s="35" t="s">
        <v>75</v>
      </c>
      <c r="J139" s="35" t="s">
        <v>75</v>
      </c>
      <c r="K139" s="35" t="s">
        <v>75</v>
      </c>
      <c r="L139" s="35" t="s">
        <v>75</v>
      </c>
      <c r="M139" s="35" t="s">
        <v>75</v>
      </c>
      <c r="N139" s="35" t="s">
        <v>75</v>
      </c>
      <c r="O139" s="35" t="s">
        <v>75</v>
      </c>
      <c r="P139" s="35" t="s">
        <v>75</v>
      </c>
      <c r="Q139" s="35">
        <v>607600</v>
      </c>
      <c r="R139" s="35" t="s">
        <v>75</v>
      </c>
      <c r="S139" s="33" t="s">
        <v>207</v>
      </c>
      <c r="T139" s="36" t="s">
        <v>188</v>
      </c>
      <c r="U139" s="146" t="s">
        <v>349</v>
      </c>
      <c r="V139" s="141"/>
      <c r="W139" s="35" t="s">
        <v>75</v>
      </c>
      <c r="X139" s="35" t="s">
        <v>75</v>
      </c>
      <c r="Y139" s="35" t="s">
        <v>75</v>
      </c>
      <c r="Z139" s="35">
        <v>607600</v>
      </c>
      <c r="AA139" s="35" t="s">
        <v>75</v>
      </c>
      <c r="AB139" s="35" t="s">
        <v>75</v>
      </c>
      <c r="AC139" s="35" t="s">
        <v>75</v>
      </c>
      <c r="AD139" s="35" t="s">
        <v>75</v>
      </c>
      <c r="AE139" s="35" t="s">
        <v>75</v>
      </c>
      <c r="AF139" s="35" t="s">
        <v>75</v>
      </c>
      <c r="AG139" s="35" t="s">
        <v>75</v>
      </c>
      <c r="AH139" s="35" t="s">
        <v>75</v>
      </c>
      <c r="AI139" s="35">
        <v>607600</v>
      </c>
      <c r="AJ139" s="35" t="s">
        <v>75</v>
      </c>
    </row>
    <row r="140" spans="1:36" x14ac:dyDescent="0.2">
      <c r="A140" s="33" t="s">
        <v>172</v>
      </c>
      <c r="B140" s="34" t="s">
        <v>188</v>
      </c>
      <c r="C140" s="144" t="s">
        <v>350</v>
      </c>
      <c r="D140" s="145"/>
      <c r="E140" s="35" t="s">
        <v>75</v>
      </c>
      <c r="F140" s="35" t="s">
        <v>75</v>
      </c>
      <c r="G140" s="35" t="s">
        <v>75</v>
      </c>
      <c r="H140" s="35">
        <v>607600</v>
      </c>
      <c r="I140" s="35" t="s">
        <v>75</v>
      </c>
      <c r="J140" s="35" t="s">
        <v>75</v>
      </c>
      <c r="K140" s="35" t="s">
        <v>75</v>
      </c>
      <c r="L140" s="35" t="s">
        <v>75</v>
      </c>
      <c r="M140" s="35" t="s">
        <v>75</v>
      </c>
      <c r="N140" s="35" t="s">
        <v>75</v>
      </c>
      <c r="O140" s="35" t="s">
        <v>75</v>
      </c>
      <c r="P140" s="35" t="s">
        <v>75</v>
      </c>
      <c r="Q140" s="35">
        <v>607600</v>
      </c>
      <c r="R140" s="35" t="s">
        <v>75</v>
      </c>
      <c r="S140" s="33" t="s">
        <v>172</v>
      </c>
      <c r="T140" s="36" t="s">
        <v>188</v>
      </c>
      <c r="U140" s="146" t="s">
        <v>350</v>
      </c>
      <c r="V140" s="141"/>
      <c r="W140" s="35" t="s">
        <v>75</v>
      </c>
      <c r="X140" s="35" t="s">
        <v>75</v>
      </c>
      <c r="Y140" s="35" t="s">
        <v>75</v>
      </c>
      <c r="Z140" s="35">
        <v>607600</v>
      </c>
      <c r="AA140" s="35" t="s">
        <v>75</v>
      </c>
      <c r="AB140" s="35" t="s">
        <v>75</v>
      </c>
      <c r="AC140" s="35" t="s">
        <v>75</v>
      </c>
      <c r="AD140" s="35" t="s">
        <v>75</v>
      </c>
      <c r="AE140" s="35" t="s">
        <v>75</v>
      </c>
      <c r="AF140" s="35" t="s">
        <v>75</v>
      </c>
      <c r="AG140" s="35" t="s">
        <v>75</v>
      </c>
      <c r="AH140" s="35" t="s">
        <v>75</v>
      </c>
      <c r="AI140" s="35">
        <v>607600</v>
      </c>
      <c r="AJ140" s="35" t="s">
        <v>75</v>
      </c>
    </row>
    <row r="141" spans="1:36" x14ac:dyDescent="0.2">
      <c r="A141" s="29" t="s">
        <v>351</v>
      </c>
      <c r="B141" s="30" t="s">
        <v>188</v>
      </c>
      <c r="C141" s="142" t="s">
        <v>352</v>
      </c>
      <c r="D141" s="143"/>
      <c r="E141" s="31">
        <v>774000</v>
      </c>
      <c r="F141" s="31" t="s">
        <v>75</v>
      </c>
      <c r="G141" s="31">
        <v>774000</v>
      </c>
      <c r="H141" s="31">
        <v>607600</v>
      </c>
      <c r="I141" s="31" t="s">
        <v>75</v>
      </c>
      <c r="J141" s="31" t="s">
        <v>75</v>
      </c>
      <c r="K141" s="31" t="s">
        <v>75</v>
      </c>
      <c r="L141" s="31" t="s">
        <v>75</v>
      </c>
      <c r="M141" s="31" t="s">
        <v>75</v>
      </c>
      <c r="N141" s="31" t="s">
        <v>75</v>
      </c>
      <c r="O141" s="31" t="s">
        <v>75</v>
      </c>
      <c r="P141" s="31" t="s">
        <v>75</v>
      </c>
      <c r="Q141" s="31">
        <v>1381600</v>
      </c>
      <c r="R141" s="31" t="s">
        <v>75</v>
      </c>
      <c r="S141" s="29" t="s">
        <v>351</v>
      </c>
      <c r="T141" s="32" t="s">
        <v>188</v>
      </c>
      <c r="U141" s="140" t="s">
        <v>352</v>
      </c>
      <c r="V141" s="141"/>
      <c r="W141" s="31">
        <v>411858.99</v>
      </c>
      <c r="X141" s="31" t="s">
        <v>75</v>
      </c>
      <c r="Y141" s="31">
        <v>411858.99</v>
      </c>
      <c r="Z141" s="31">
        <v>607600</v>
      </c>
      <c r="AA141" s="31" t="s">
        <v>75</v>
      </c>
      <c r="AB141" s="31" t="s">
        <v>75</v>
      </c>
      <c r="AC141" s="31" t="s">
        <v>75</v>
      </c>
      <c r="AD141" s="31" t="s">
        <v>75</v>
      </c>
      <c r="AE141" s="31" t="s">
        <v>75</v>
      </c>
      <c r="AF141" s="31" t="s">
        <v>75</v>
      </c>
      <c r="AG141" s="31" t="s">
        <v>75</v>
      </c>
      <c r="AH141" s="31" t="s">
        <v>75</v>
      </c>
      <c r="AI141" s="31">
        <v>1019458.99</v>
      </c>
      <c r="AJ141" s="31" t="s">
        <v>75</v>
      </c>
    </row>
    <row r="142" spans="1:36" ht="24.6" customHeight="1" x14ac:dyDescent="0.2">
      <c r="A142" s="33" t="s">
        <v>199</v>
      </c>
      <c r="B142" s="34" t="s">
        <v>188</v>
      </c>
      <c r="C142" s="144" t="s">
        <v>353</v>
      </c>
      <c r="D142" s="145"/>
      <c r="E142" s="35">
        <v>774000</v>
      </c>
      <c r="F142" s="35" t="s">
        <v>75</v>
      </c>
      <c r="G142" s="35">
        <v>774000</v>
      </c>
      <c r="H142" s="35" t="s">
        <v>75</v>
      </c>
      <c r="I142" s="35" t="s">
        <v>75</v>
      </c>
      <c r="J142" s="35" t="s">
        <v>75</v>
      </c>
      <c r="K142" s="35" t="s">
        <v>75</v>
      </c>
      <c r="L142" s="35" t="s">
        <v>75</v>
      </c>
      <c r="M142" s="35" t="s">
        <v>75</v>
      </c>
      <c r="N142" s="35" t="s">
        <v>75</v>
      </c>
      <c r="O142" s="35" t="s">
        <v>75</v>
      </c>
      <c r="P142" s="35" t="s">
        <v>75</v>
      </c>
      <c r="Q142" s="35">
        <v>774000</v>
      </c>
      <c r="R142" s="35" t="s">
        <v>75</v>
      </c>
      <c r="S142" s="33" t="s">
        <v>199</v>
      </c>
      <c r="T142" s="36" t="s">
        <v>188</v>
      </c>
      <c r="U142" s="146" t="s">
        <v>353</v>
      </c>
      <c r="V142" s="141"/>
      <c r="W142" s="35">
        <v>411858.99</v>
      </c>
      <c r="X142" s="35" t="s">
        <v>75</v>
      </c>
      <c r="Y142" s="35">
        <v>411858.99</v>
      </c>
      <c r="Z142" s="35" t="s">
        <v>75</v>
      </c>
      <c r="AA142" s="35" t="s">
        <v>75</v>
      </c>
      <c r="AB142" s="35" t="s">
        <v>75</v>
      </c>
      <c r="AC142" s="35" t="s">
        <v>75</v>
      </c>
      <c r="AD142" s="35" t="s">
        <v>75</v>
      </c>
      <c r="AE142" s="35" t="s">
        <v>75</v>
      </c>
      <c r="AF142" s="35" t="s">
        <v>75</v>
      </c>
      <c r="AG142" s="35" t="s">
        <v>75</v>
      </c>
      <c r="AH142" s="35" t="s">
        <v>75</v>
      </c>
      <c r="AI142" s="35">
        <v>411858.99</v>
      </c>
      <c r="AJ142" s="35" t="s">
        <v>75</v>
      </c>
    </row>
    <row r="143" spans="1:36" ht="36.950000000000003" customHeight="1" x14ac:dyDescent="0.2">
      <c r="A143" s="33" t="s">
        <v>201</v>
      </c>
      <c r="B143" s="34" t="s">
        <v>188</v>
      </c>
      <c r="C143" s="144" t="s">
        <v>354</v>
      </c>
      <c r="D143" s="145"/>
      <c r="E143" s="35">
        <v>774000</v>
      </c>
      <c r="F143" s="35" t="s">
        <v>75</v>
      </c>
      <c r="G143" s="35">
        <v>774000</v>
      </c>
      <c r="H143" s="35" t="s">
        <v>75</v>
      </c>
      <c r="I143" s="35" t="s">
        <v>75</v>
      </c>
      <c r="J143" s="35" t="s">
        <v>75</v>
      </c>
      <c r="K143" s="35" t="s">
        <v>75</v>
      </c>
      <c r="L143" s="35" t="s">
        <v>75</v>
      </c>
      <c r="M143" s="35" t="s">
        <v>75</v>
      </c>
      <c r="N143" s="35" t="s">
        <v>75</v>
      </c>
      <c r="O143" s="35" t="s">
        <v>75</v>
      </c>
      <c r="P143" s="35" t="s">
        <v>75</v>
      </c>
      <c r="Q143" s="35">
        <v>774000</v>
      </c>
      <c r="R143" s="35" t="s">
        <v>75</v>
      </c>
      <c r="S143" s="33" t="s">
        <v>201</v>
      </c>
      <c r="T143" s="36" t="s">
        <v>188</v>
      </c>
      <c r="U143" s="146" t="s">
        <v>354</v>
      </c>
      <c r="V143" s="141"/>
      <c r="W143" s="35">
        <v>411858.99</v>
      </c>
      <c r="X143" s="35" t="s">
        <v>75</v>
      </c>
      <c r="Y143" s="35">
        <v>411858.99</v>
      </c>
      <c r="Z143" s="35" t="s">
        <v>75</v>
      </c>
      <c r="AA143" s="35" t="s">
        <v>75</v>
      </c>
      <c r="AB143" s="35" t="s">
        <v>75</v>
      </c>
      <c r="AC143" s="35" t="s">
        <v>75</v>
      </c>
      <c r="AD143" s="35" t="s">
        <v>75</v>
      </c>
      <c r="AE143" s="35" t="s">
        <v>75</v>
      </c>
      <c r="AF143" s="35" t="s">
        <v>75</v>
      </c>
      <c r="AG143" s="35" t="s">
        <v>75</v>
      </c>
      <c r="AH143" s="35" t="s">
        <v>75</v>
      </c>
      <c r="AI143" s="35">
        <v>411858.99</v>
      </c>
      <c r="AJ143" s="35" t="s">
        <v>75</v>
      </c>
    </row>
    <row r="144" spans="1:36" x14ac:dyDescent="0.2">
      <c r="A144" s="33" t="s">
        <v>203</v>
      </c>
      <c r="B144" s="34" t="s">
        <v>188</v>
      </c>
      <c r="C144" s="144" t="s">
        <v>355</v>
      </c>
      <c r="D144" s="145"/>
      <c r="E144" s="35">
        <v>10500</v>
      </c>
      <c r="F144" s="35" t="s">
        <v>75</v>
      </c>
      <c r="G144" s="35">
        <v>10500</v>
      </c>
      <c r="H144" s="35" t="s">
        <v>75</v>
      </c>
      <c r="I144" s="35" t="s">
        <v>75</v>
      </c>
      <c r="J144" s="35" t="s">
        <v>75</v>
      </c>
      <c r="K144" s="35" t="s">
        <v>75</v>
      </c>
      <c r="L144" s="35" t="s">
        <v>75</v>
      </c>
      <c r="M144" s="35" t="s">
        <v>75</v>
      </c>
      <c r="N144" s="35" t="s">
        <v>75</v>
      </c>
      <c r="O144" s="35" t="s">
        <v>75</v>
      </c>
      <c r="P144" s="35" t="s">
        <v>75</v>
      </c>
      <c r="Q144" s="35">
        <v>10500</v>
      </c>
      <c r="R144" s="35" t="s">
        <v>75</v>
      </c>
      <c r="S144" s="33" t="s">
        <v>203</v>
      </c>
      <c r="T144" s="36" t="s">
        <v>188</v>
      </c>
      <c r="U144" s="146" t="s">
        <v>355</v>
      </c>
      <c r="V144" s="141"/>
      <c r="W144" s="35" t="s">
        <v>75</v>
      </c>
      <c r="X144" s="35" t="s">
        <v>75</v>
      </c>
      <c r="Y144" s="35" t="s">
        <v>75</v>
      </c>
      <c r="Z144" s="35" t="s">
        <v>75</v>
      </c>
      <c r="AA144" s="35" t="s">
        <v>75</v>
      </c>
      <c r="AB144" s="35" t="s">
        <v>75</v>
      </c>
      <c r="AC144" s="35" t="s">
        <v>75</v>
      </c>
      <c r="AD144" s="35" t="s">
        <v>75</v>
      </c>
      <c r="AE144" s="35" t="s">
        <v>75</v>
      </c>
      <c r="AF144" s="35" t="s">
        <v>75</v>
      </c>
      <c r="AG144" s="35" t="s">
        <v>75</v>
      </c>
      <c r="AH144" s="35" t="s">
        <v>75</v>
      </c>
      <c r="AI144" s="35" t="s">
        <v>75</v>
      </c>
      <c r="AJ144" s="35" t="s">
        <v>75</v>
      </c>
    </row>
    <row r="145" spans="1:36" x14ac:dyDescent="0.2">
      <c r="A145" s="33" t="s">
        <v>205</v>
      </c>
      <c r="B145" s="34" t="s">
        <v>188</v>
      </c>
      <c r="C145" s="144" t="s">
        <v>356</v>
      </c>
      <c r="D145" s="145"/>
      <c r="E145" s="35">
        <v>763500</v>
      </c>
      <c r="F145" s="35" t="s">
        <v>75</v>
      </c>
      <c r="G145" s="35">
        <v>763500</v>
      </c>
      <c r="H145" s="35" t="s">
        <v>75</v>
      </c>
      <c r="I145" s="35" t="s">
        <v>75</v>
      </c>
      <c r="J145" s="35" t="s">
        <v>75</v>
      </c>
      <c r="K145" s="35" t="s">
        <v>75</v>
      </c>
      <c r="L145" s="35" t="s">
        <v>75</v>
      </c>
      <c r="M145" s="35" t="s">
        <v>75</v>
      </c>
      <c r="N145" s="35" t="s">
        <v>75</v>
      </c>
      <c r="O145" s="35" t="s">
        <v>75</v>
      </c>
      <c r="P145" s="35" t="s">
        <v>75</v>
      </c>
      <c r="Q145" s="35">
        <v>763500</v>
      </c>
      <c r="R145" s="35" t="s">
        <v>75</v>
      </c>
      <c r="S145" s="33" t="s">
        <v>205</v>
      </c>
      <c r="T145" s="36" t="s">
        <v>188</v>
      </c>
      <c r="U145" s="146" t="s">
        <v>356</v>
      </c>
      <c r="V145" s="141"/>
      <c r="W145" s="35">
        <v>411858.99</v>
      </c>
      <c r="X145" s="35" t="s">
        <v>75</v>
      </c>
      <c r="Y145" s="35">
        <v>411858.99</v>
      </c>
      <c r="Z145" s="35" t="s">
        <v>75</v>
      </c>
      <c r="AA145" s="35" t="s">
        <v>75</v>
      </c>
      <c r="AB145" s="35" t="s">
        <v>75</v>
      </c>
      <c r="AC145" s="35" t="s">
        <v>75</v>
      </c>
      <c r="AD145" s="35" t="s">
        <v>75</v>
      </c>
      <c r="AE145" s="35" t="s">
        <v>75</v>
      </c>
      <c r="AF145" s="35" t="s">
        <v>75</v>
      </c>
      <c r="AG145" s="35" t="s">
        <v>75</v>
      </c>
      <c r="AH145" s="35" t="s">
        <v>75</v>
      </c>
      <c r="AI145" s="35">
        <v>411858.99</v>
      </c>
      <c r="AJ145" s="35" t="s">
        <v>75</v>
      </c>
    </row>
    <row r="146" spans="1:36" x14ac:dyDescent="0.2">
      <c r="A146" s="33" t="s">
        <v>207</v>
      </c>
      <c r="B146" s="34" t="s">
        <v>188</v>
      </c>
      <c r="C146" s="144" t="s">
        <v>357</v>
      </c>
      <c r="D146" s="145"/>
      <c r="E146" s="35" t="s">
        <v>75</v>
      </c>
      <c r="F146" s="35" t="s">
        <v>75</v>
      </c>
      <c r="G146" s="35" t="s">
        <v>75</v>
      </c>
      <c r="H146" s="35">
        <v>607600</v>
      </c>
      <c r="I146" s="35" t="s">
        <v>75</v>
      </c>
      <c r="J146" s="35" t="s">
        <v>75</v>
      </c>
      <c r="K146" s="35" t="s">
        <v>75</v>
      </c>
      <c r="L146" s="35" t="s">
        <v>75</v>
      </c>
      <c r="M146" s="35" t="s">
        <v>75</v>
      </c>
      <c r="N146" s="35" t="s">
        <v>75</v>
      </c>
      <c r="O146" s="35" t="s">
        <v>75</v>
      </c>
      <c r="P146" s="35" t="s">
        <v>75</v>
      </c>
      <c r="Q146" s="35">
        <v>607600</v>
      </c>
      <c r="R146" s="35" t="s">
        <v>75</v>
      </c>
      <c r="S146" s="33" t="s">
        <v>207</v>
      </c>
      <c r="T146" s="36" t="s">
        <v>188</v>
      </c>
      <c r="U146" s="146" t="s">
        <v>357</v>
      </c>
      <c r="V146" s="141"/>
      <c r="W146" s="35" t="s">
        <v>75</v>
      </c>
      <c r="X146" s="35" t="s">
        <v>75</v>
      </c>
      <c r="Y146" s="35" t="s">
        <v>75</v>
      </c>
      <c r="Z146" s="35">
        <v>607600</v>
      </c>
      <c r="AA146" s="35" t="s">
        <v>75</v>
      </c>
      <c r="AB146" s="35" t="s">
        <v>75</v>
      </c>
      <c r="AC146" s="35" t="s">
        <v>75</v>
      </c>
      <c r="AD146" s="35" t="s">
        <v>75</v>
      </c>
      <c r="AE146" s="35" t="s">
        <v>75</v>
      </c>
      <c r="AF146" s="35" t="s">
        <v>75</v>
      </c>
      <c r="AG146" s="35" t="s">
        <v>75</v>
      </c>
      <c r="AH146" s="35" t="s">
        <v>75</v>
      </c>
      <c r="AI146" s="35">
        <v>607600</v>
      </c>
      <c r="AJ146" s="35" t="s">
        <v>75</v>
      </c>
    </row>
    <row r="147" spans="1:36" x14ac:dyDescent="0.2">
      <c r="A147" s="33" t="s">
        <v>172</v>
      </c>
      <c r="B147" s="34" t="s">
        <v>188</v>
      </c>
      <c r="C147" s="144" t="s">
        <v>358</v>
      </c>
      <c r="D147" s="145"/>
      <c r="E147" s="35" t="s">
        <v>75</v>
      </c>
      <c r="F147" s="35" t="s">
        <v>75</v>
      </c>
      <c r="G147" s="35" t="s">
        <v>75</v>
      </c>
      <c r="H147" s="35">
        <v>607600</v>
      </c>
      <c r="I147" s="35" t="s">
        <v>75</v>
      </c>
      <c r="J147" s="35" t="s">
        <v>75</v>
      </c>
      <c r="K147" s="35" t="s">
        <v>75</v>
      </c>
      <c r="L147" s="35" t="s">
        <v>75</v>
      </c>
      <c r="M147" s="35" t="s">
        <v>75</v>
      </c>
      <c r="N147" s="35" t="s">
        <v>75</v>
      </c>
      <c r="O147" s="35" t="s">
        <v>75</v>
      </c>
      <c r="P147" s="35" t="s">
        <v>75</v>
      </c>
      <c r="Q147" s="35">
        <v>607600</v>
      </c>
      <c r="R147" s="35" t="s">
        <v>75</v>
      </c>
      <c r="S147" s="33" t="s">
        <v>172</v>
      </c>
      <c r="T147" s="36" t="s">
        <v>188</v>
      </c>
      <c r="U147" s="146" t="s">
        <v>358</v>
      </c>
      <c r="V147" s="141"/>
      <c r="W147" s="35" t="s">
        <v>75</v>
      </c>
      <c r="X147" s="35" t="s">
        <v>75</v>
      </c>
      <c r="Y147" s="35" t="s">
        <v>75</v>
      </c>
      <c r="Z147" s="35">
        <v>607600</v>
      </c>
      <c r="AA147" s="35" t="s">
        <v>75</v>
      </c>
      <c r="AB147" s="35" t="s">
        <v>75</v>
      </c>
      <c r="AC147" s="35" t="s">
        <v>75</v>
      </c>
      <c r="AD147" s="35" t="s">
        <v>75</v>
      </c>
      <c r="AE147" s="35" t="s">
        <v>75</v>
      </c>
      <c r="AF147" s="35" t="s">
        <v>75</v>
      </c>
      <c r="AG147" s="35" t="s">
        <v>75</v>
      </c>
      <c r="AH147" s="35" t="s">
        <v>75</v>
      </c>
      <c r="AI147" s="35">
        <v>607600</v>
      </c>
      <c r="AJ147" s="35" t="s">
        <v>75</v>
      </c>
    </row>
    <row r="148" spans="1:36" x14ac:dyDescent="0.2">
      <c r="A148" s="29" t="s">
        <v>359</v>
      </c>
      <c r="B148" s="30" t="s">
        <v>188</v>
      </c>
      <c r="C148" s="142" t="s">
        <v>360</v>
      </c>
      <c r="D148" s="143"/>
      <c r="E148" s="31">
        <v>152000</v>
      </c>
      <c r="F148" s="31" t="s">
        <v>75</v>
      </c>
      <c r="G148" s="31">
        <v>152000</v>
      </c>
      <c r="H148" s="31" t="s">
        <v>75</v>
      </c>
      <c r="I148" s="31" t="s">
        <v>75</v>
      </c>
      <c r="J148" s="31" t="s">
        <v>75</v>
      </c>
      <c r="K148" s="31" t="s">
        <v>75</v>
      </c>
      <c r="L148" s="31" t="s">
        <v>75</v>
      </c>
      <c r="M148" s="31" t="s">
        <v>75</v>
      </c>
      <c r="N148" s="31" t="s">
        <v>75</v>
      </c>
      <c r="O148" s="31" t="s">
        <v>75</v>
      </c>
      <c r="P148" s="31" t="s">
        <v>75</v>
      </c>
      <c r="Q148" s="31">
        <v>152000</v>
      </c>
      <c r="R148" s="31" t="s">
        <v>75</v>
      </c>
      <c r="S148" s="29" t="s">
        <v>359</v>
      </c>
      <c r="T148" s="32" t="s">
        <v>188</v>
      </c>
      <c r="U148" s="140" t="s">
        <v>360</v>
      </c>
      <c r="V148" s="141"/>
      <c r="W148" s="31">
        <v>46850.92</v>
      </c>
      <c r="X148" s="31" t="s">
        <v>75</v>
      </c>
      <c r="Y148" s="31">
        <v>46850.92</v>
      </c>
      <c r="Z148" s="31" t="s">
        <v>75</v>
      </c>
      <c r="AA148" s="31" t="s">
        <v>75</v>
      </c>
      <c r="AB148" s="31" t="s">
        <v>75</v>
      </c>
      <c r="AC148" s="31" t="s">
        <v>75</v>
      </c>
      <c r="AD148" s="31" t="s">
        <v>75</v>
      </c>
      <c r="AE148" s="31" t="s">
        <v>75</v>
      </c>
      <c r="AF148" s="31" t="s">
        <v>75</v>
      </c>
      <c r="AG148" s="31" t="s">
        <v>75</v>
      </c>
      <c r="AH148" s="31" t="s">
        <v>75</v>
      </c>
      <c r="AI148" s="31">
        <v>46850.92</v>
      </c>
      <c r="AJ148" s="31" t="s">
        <v>75</v>
      </c>
    </row>
    <row r="149" spans="1:36" ht="24.6" customHeight="1" x14ac:dyDescent="0.2">
      <c r="A149" s="33" t="s">
        <v>361</v>
      </c>
      <c r="B149" s="34" t="s">
        <v>188</v>
      </c>
      <c r="C149" s="144" t="s">
        <v>362</v>
      </c>
      <c r="D149" s="145"/>
      <c r="E149" s="35">
        <v>152000</v>
      </c>
      <c r="F149" s="35" t="s">
        <v>75</v>
      </c>
      <c r="G149" s="35">
        <v>152000</v>
      </c>
      <c r="H149" s="35" t="s">
        <v>75</v>
      </c>
      <c r="I149" s="35" t="s">
        <v>75</v>
      </c>
      <c r="J149" s="35" t="s">
        <v>75</v>
      </c>
      <c r="K149" s="35" t="s">
        <v>75</v>
      </c>
      <c r="L149" s="35" t="s">
        <v>75</v>
      </c>
      <c r="M149" s="35" t="s">
        <v>75</v>
      </c>
      <c r="N149" s="35" t="s">
        <v>75</v>
      </c>
      <c r="O149" s="35" t="s">
        <v>75</v>
      </c>
      <c r="P149" s="35" t="s">
        <v>75</v>
      </c>
      <c r="Q149" s="35">
        <v>152000</v>
      </c>
      <c r="R149" s="35" t="s">
        <v>75</v>
      </c>
      <c r="S149" s="33" t="s">
        <v>361</v>
      </c>
      <c r="T149" s="36" t="s">
        <v>188</v>
      </c>
      <c r="U149" s="146" t="s">
        <v>362</v>
      </c>
      <c r="V149" s="141"/>
      <c r="W149" s="35">
        <v>46850.92</v>
      </c>
      <c r="X149" s="35" t="s">
        <v>75</v>
      </c>
      <c r="Y149" s="35">
        <v>46850.92</v>
      </c>
      <c r="Z149" s="35" t="s">
        <v>75</v>
      </c>
      <c r="AA149" s="35" t="s">
        <v>75</v>
      </c>
      <c r="AB149" s="35" t="s">
        <v>75</v>
      </c>
      <c r="AC149" s="35" t="s">
        <v>75</v>
      </c>
      <c r="AD149" s="35" t="s">
        <v>75</v>
      </c>
      <c r="AE149" s="35" t="s">
        <v>75</v>
      </c>
      <c r="AF149" s="35" t="s">
        <v>75</v>
      </c>
      <c r="AG149" s="35" t="s">
        <v>75</v>
      </c>
      <c r="AH149" s="35" t="s">
        <v>75</v>
      </c>
      <c r="AI149" s="35">
        <v>46850.92</v>
      </c>
      <c r="AJ149" s="35" t="s">
        <v>75</v>
      </c>
    </row>
    <row r="150" spans="1:36" ht="24.6" customHeight="1" x14ac:dyDescent="0.2">
      <c r="A150" s="33" t="s">
        <v>363</v>
      </c>
      <c r="B150" s="34" t="s">
        <v>188</v>
      </c>
      <c r="C150" s="144" t="s">
        <v>364</v>
      </c>
      <c r="D150" s="145"/>
      <c r="E150" s="35">
        <v>152000</v>
      </c>
      <c r="F150" s="35" t="s">
        <v>75</v>
      </c>
      <c r="G150" s="35">
        <v>152000</v>
      </c>
      <c r="H150" s="35" t="s">
        <v>75</v>
      </c>
      <c r="I150" s="35" t="s">
        <v>75</v>
      </c>
      <c r="J150" s="35" t="s">
        <v>75</v>
      </c>
      <c r="K150" s="35" t="s">
        <v>75</v>
      </c>
      <c r="L150" s="35" t="s">
        <v>75</v>
      </c>
      <c r="M150" s="35" t="s">
        <v>75</v>
      </c>
      <c r="N150" s="35" t="s">
        <v>75</v>
      </c>
      <c r="O150" s="35" t="s">
        <v>75</v>
      </c>
      <c r="P150" s="35" t="s">
        <v>75</v>
      </c>
      <c r="Q150" s="35">
        <v>152000</v>
      </c>
      <c r="R150" s="35" t="s">
        <v>75</v>
      </c>
      <c r="S150" s="33" t="s">
        <v>363</v>
      </c>
      <c r="T150" s="36" t="s">
        <v>188</v>
      </c>
      <c r="U150" s="146" t="s">
        <v>364</v>
      </c>
      <c r="V150" s="141"/>
      <c r="W150" s="35">
        <v>46850.92</v>
      </c>
      <c r="X150" s="35" t="s">
        <v>75</v>
      </c>
      <c r="Y150" s="35">
        <v>46850.92</v>
      </c>
      <c r="Z150" s="35" t="s">
        <v>75</v>
      </c>
      <c r="AA150" s="35" t="s">
        <v>75</v>
      </c>
      <c r="AB150" s="35" t="s">
        <v>75</v>
      </c>
      <c r="AC150" s="35" t="s">
        <v>75</v>
      </c>
      <c r="AD150" s="35" t="s">
        <v>75</v>
      </c>
      <c r="AE150" s="35" t="s">
        <v>75</v>
      </c>
      <c r="AF150" s="35" t="s">
        <v>75</v>
      </c>
      <c r="AG150" s="35" t="s">
        <v>75</v>
      </c>
      <c r="AH150" s="35" t="s">
        <v>75</v>
      </c>
      <c r="AI150" s="35">
        <v>46850.92</v>
      </c>
      <c r="AJ150" s="35" t="s">
        <v>75</v>
      </c>
    </row>
    <row r="151" spans="1:36" x14ac:dyDescent="0.2">
      <c r="A151" s="33" t="s">
        <v>365</v>
      </c>
      <c r="B151" s="34" t="s">
        <v>188</v>
      </c>
      <c r="C151" s="144" t="s">
        <v>366</v>
      </c>
      <c r="D151" s="145"/>
      <c r="E151" s="35">
        <v>152000</v>
      </c>
      <c r="F151" s="35" t="s">
        <v>75</v>
      </c>
      <c r="G151" s="35">
        <v>152000</v>
      </c>
      <c r="H151" s="35" t="s">
        <v>75</v>
      </c>
      <c r="I151" s="35" t="s">
        <v>75</v>
      </c>
      <c r="J151" s="35" t="s">
        <v>75</v>
      </c>
      <c r="K151" s="35" t="s">
        <v>75</v>
      </c>
      <c r="L151" s="35" t="s">
        <v>75</v>
      </c>
      <c r="M151" s="35" t="s">
        <v>75</v>
      </c>
      <c r="N151" s="35" t="s">
        <v>75</v>
      </c>
      <c r="O151" s="35" t="s">
        <v>75</v>
      </c>
      <c r="P151" s="35" t="s">
        <v>75</v>
      </c>
      <c r="Q151" s="35">
        <v>152000</v>
      </c>
      <c r="R151" s="35" t="s">
        <v>75</v>
      </c>
      <c r="S151" s="33" t="s">
        <v>365</v>
      </c>
      <c r="T151" s="36" t="s">
        <v>188</v>
      </c>
      <c r="U151" s="146" t="s">
        <v>366</v>
      </c>
      <c r="V151" s="141"/>
      <c r="W151" s="35">
        <v>46850.92</v>
      </c>
      <c r="X151" s="35" t="s">
        <v>75</v>
      </c>
      <c r="Y151" s="35">
        <v>46850.92</v>
      </c>
      <c r="Z151" s="35" t="s">
        <v>75</v>
      </c>
      <c r="AA151" s="35" t="s">
        <v>75</v>
      </c>
      <c r="AB151" s="35" t="s">
        <v>75</v>
      </c>
      <c r="AC151" s="35" t="s">
        <v>75</v>
      </c>
      <c r="AD151" s="35" t="s">
        <v>75</v>
      </c>
      <c r="AE151" s="35" t="s">
        <v>75</v>
      </c>
      <c r="AF151" s="35" t="s">
        <v>75</v>
      </c>
      <c r="AG151" s="35" t="s">
        <v>75</v>
      </c>
      <c r="AH151" s="35" t="s">
        <v>75</v>
      </c>
      <c r="AI151" s="35">
        <v>46850.92</v>
      </c>
      <c r="AJ151" s="35" t="s">
        <v>75</v>
      </c>
    </row>
    <row r="152" spans="1:36" x14ac:dyDescent="0.2">
      <c r="A152" s="29" t="s">
        <v>367</v>
      </c>
      <c r="B152" s="30" t="s">
        <v>188</v>
      </c>
      <c r="C152" s="142" t="s">
        <v>368</v>
      </c>
      <c r="D152" s="143"/>
      <c r="E152" s="31">
        <v>152000</v>
      </c>
      <c r="F152" s="31" t="s">
        <v>75</v>
      </c>
      <c r="G152" s="31">
        <v>152000</v>
      </c>
      <c r="H152" s="31" t="s">
        <v>75</v>
      </c>
      <c r="I152" s="31" t="s">
        <v>75</v>
      </c>
      <c r="J152" s="31" t="s">
        <v>75</v>
      </c>
      <c r="K152" s="31" t="s">
        <v>75</v>
      </c>
      <c r="L152" s="31" t="s">
        <v>75</v>
      </c>
      <c r="M152" s="31" t="s">
        <v>75</v>
      </c>
      <c r="N152" s="31" t="s">
        <v>75</v>
      </c>
      <c r="O152" s="31" t="s">
        <v>75</v>
      </c>
      <c r="P152" s="31" t="s">
        <v>75</v>
      </c>
      <c r="Q152" s="31">
        <v>152000</v>
      </c>
      <c r="R152" s="31" t="s">
        <v>75</v>
      </c>
      <c r="S152" s="29" t="s">
        <v>367</v>
      </c>
      <c r="T152" s="32" t="s">
        <v>188</v>
      </c>
      <c r="U152" s="140" t="s">
        <v>368</v>
      </c>
      <c r="V152" s="141"/>
      <c r="W152" s="31">
        <v>46850.92</v>
      </c>
      <c r="X152" s="31" t="s">
        <v>75</v>
      </c>
      <c r="Y152" s="31">
        <v>46850.92</v>
      </c>
      <c r="Z152" s="31" t="s">
        <v>75</v>
      </c>
      <c r="AA152" s="31" t="s">
        <v>75</v>
      </c>
      <c r="AB152" s="31" t="s">
        <v>75</v>
      </c>
      <c r="AC152" s="31" t="s">
        <v>75</v>
      </c>
      <c r="AD152" s="31" t="s">
        <v>75</v>
      </c>
      <c r="AE152" s="31" t="s">
        <v>75</v>
      </c>
      <c r="AF152" s="31" t="s">
        <v>75</v>
      </c>
      <c r="AG152" s="31" t="s">
        <v>75</v>
      </c>
      <c r="AH152" s="31" t="s">
        <v>75</v>
      </c>
      <c r="AI152" s="31">
        <v>46850.92</v>
      </c>
      <c r="AJ152" s="31" t="s">
        <v>75</v>
      </c>
    </row>
    <row r="153" spans="1:36" ht="24.6" customHeight="1" x14ac:dyDescent="0.2">
      <c r="A153" s="33" t="s">
        <v>361</v>
      </c>
      <c r="B153" s="34" t="s">
        <v>188</v>
      </c>
      <c r="C153" s="144" t="s">
        <v>369</v>
      </c>
      <c r="D153" s="145"/>
      <c r="E153" s="35">
        <v>152000</v>
      </c>
      <c r="F153" s="35" t="s">
        <v>75</v>
      </c>
      <c r="G153" s="35">
        <v>152000</v>
      </c>
      <c r="H153" s="35" t="s">
        <v>75</v>
      </c>
      <c r="I153" s="35" t="s">
        <v>75</v>
      </c>
      <c r="J153" s="35" t="s">
        <v>75</v>
      </c>
      <c r="K153" s="35" t="s">
        <v>75</v>
      </c>
      <c r="L153" s="35" t="s">
        <v>75</v>
      </c>
      <c r="M153" s="35" t="s">
        <v>75</v>
      </c>
      <c r="N153" s="35" t="s">
        <v>75</v>
      </c>
      <c r="O153" s="35" t="s">
        <v>75</v>
      </c>
      <c r="P153" s="35" t="s">
        <v>75</v>
      </c>
      <c r="Q153" s="35">
        <v>152000</v>
      </c>
      <c r="R153" s="35" t="s">
        <v>75</v>
      </c>
      <c r="S153" s="33" t="s">
        <v>361</v>
      </c>
      <c r="T153" s="36" t="s">
        <v>188</v>
      </c>
      <c r="U153" s="146" t="s">
        <v>369</v>
      </c>
      <c r="V153" s="141"/>
      <c r="W153" s="35">
        <v>46850.92</v>
      </c>
      <c r="X153" s="35" t="s">
        <v>75</v>
      </c>
      <c r="Y153" s="35">
        <v>46850.92</v>
      </c>
      <c r="Z153" s="35" t="s">
        <v>75</v>
      </c>
      <c r="AA153" s="35" t="s">
        <v>75</v>
      </c>
      <c r="AB153" s="35" t="s">
        <v>75</v>
      </c>
      <c r="AC153" s="35" t="s">
        <v>75</v>
      </c>
      <c r="AD153" s="35" t="s">
        <v>75</v>
      </c>
      <c r="AE153" s="35" t="s">
        <v>75</v>
      </c>
      <c r="AF153" s="35" t="s">
        <v>75</v>
      </c>
      <c r="AG153" s="35" t="s">
        <v>75</v>
      </c>
      <c r="AH153" s="35" t="s">
        <v>75</v>
      </c>
      <c r="AI153" s="35">
        <v>46850.92</v>
      </c>
      <c r="AJ153" s="35" t="s">
        <v>75</v>
      </c>
    </row>
    <row r="154" spans="1:36" ht="24.6" customHeight="1" x14ac:dyDescent="0.2">
      <c r="A154" s="33" t="s">
        <v>363</v>
      </c>
      <c r="B154" s="34" t="s">
        <v>188</v>
      </c>
      <c r="C154" s="144" t="s">
        <v>370</v>
      </c>
      <c r="D154" s="145"/>
      <c r="E154" s="35">
        <v>152000</v>
      </c>
      <c r="F154" s="35" t="s">
        <v>75</v>
      </c>
      <c r="G154" s="35">
        <v>152000</v>
      </c>
      <c r="H154" s="35" t="s">
        <v>75</v>
      </c>
      <c r="I154" s="35" t="s">
        <v>75</v>
      </c>
      <c r="J154" s="35" t="s">
        <v>75</v>
      </c>
      <c r="K154" s="35" t="s">
        <v>75</v>
      </c>
      <c r="L154" s="35" t="s">
        <v>75</v>
      </c>
      <c r="M154" s="35" t="s">
        <v>75</v>
      </c>
      <c r="N154" s="35" t="s">
        <v>75</v>
      </c>
      <c r="O154" s="35" t="s">
        <v>75</v>
      </c>
      <c r="P154" s="35" t="s">
        <v>75</v>
      </c>
      <c r="Q154" s="35">
        <v>152000</v>
      </c>
      <c r="R154" s="35" t="s">
        <v>75</v>
      </c>
      <c r="S154" s="33" t="s">
        <v>363</v>
      </c>
      <c r="T154" s="36" t="s">
        <v>188</v>
      </c>
      <c r="U154" s="146" t="s">
        <v>370</v>
      </c>
      <c r="V154" s="141"/>
      <c r="W154" s="35">
        <v>46850.92</v>
      </c>
      <c r="X154" s="35" t="s">
        <v>75</v>
      </c>
      <c r="Y154" s="35">
        <v>46850.92</v>
      </c>
      <c r="Z154" s="35" t="s">
        <v>75</v>
      </c>
      <c r="AA154" s="35" t="s">
        <v>75</v>
      </c>
      <c r="AB154" s="35" t="s">
        <v>75</v>
      </c>
      <c r="AC154" s="35" t="s">
        <v>75</v>
      </c>
      <c r="AD154" s="35" t="s">
        <v>75</v>
      </c>
      <c r="AE154" s="35" t="s">
        <v>75</v>
      </c>
      <c r="AF154" s="35" t="s">
        <v>75</v>
      </c>
      <c r="AG154" s="35" t="s">
        <v>75</v>
      </c>
      <c r="AH154" s="35" t="s">
        <v>75</v>
      </c>
      <c r="AI154" s="35">
        <v>46850.92</v>
      </c>
      <c r="AJ154" s="35" t="s">
        <v>75</v>
      </c>
    </row>
    <row r="155" spans="1:36" x14ac:dyDescent="0.2">
      <c r="A155" s="33" t="s">
        <v>365</v>
      </c>
      <c r="B155" s="34" t="s">
        <v>188</v>
      </c>
      <c r="C155" s="144" t="s">
        <v>371</v>
      </c>
      <c r="D155" s="145"/>
      <c r="E155" s="35">
        <v>152000</v>
      </c>
      <c r="F155" s="35" t="s">
        <v>75</v>
      </c>
      <c r="G155" s="35">
        <v>152000</v>
      </c>
      <c r="H155" s="35" t="s">
        <v>75</v>
      </c>
      <c r="I155" s="35" t="s">
        <v>75</v>
      </c>
      <c r="J155" s="35" t="s">
        <v>75</v>
      </c>
      <c r="K155" s="35" t="s">
        <v>75</v>
      </c>
      <c r="L155" s="35" t="s">
        <v>75</v>
      </c>
      <c r="M155" s="35" t="s">
        <v>75</v>
      </c>
      <c r="N155" s="35" t="s">
        <v>75</v>
      </c>
      <c r="O155" s="35" t="s">
        <v>75</v>
      </c>
      <c r="P155" s="35" t="s">
        <v>75</v>
      </c>
      <c r="Q155" s="35">
        <v>152000</v>
      </c>
      <c r="R155" s="35" t="s">
        <v>75</v>
      </c>
      <c r="S155" s="33" t="s">
        <v>365</v>
      </c>
      <c r="T155" s="36" t="s">
        <v>188</v>
      </c>
      <c r="U155" s="146" t="s">
        <v>371</v>
      </c>
      <c r="V155" s="141"/>
      <c r="W155" s="35">
        <v>46850.92</v>
      </c>
      <c r="X155" s="35" t="s">
        <v>75</v>
      </c>
      <c r="Y155" s="35">
        <v>46850.92</v>
      </c>
      <c r="Z155" s="35" t="s">
        <v>75</v>
      </c>
      <c r="AA155" s="35" t="s">
        <v>75</v>
      </c>
      <c r="AB155" s="35" t="s">
        <v>75</v>
      </c>
      <c r="AC155" s="35" t="s">
        <v>75</v>
      </c>
      <c r="AD155" s="35" t="s">
        <v>75</v>
      </c>
      <c r="AE155" s="35" t="s">
        <v>75</v>
      </c>
      <c r="AF155" s="35" t="s">
        <v>75</v>
      </c>
      <c r="AG155" s="35" t="s">
        <v>75</v>
      </c>
      <c r="AH155" s="35" t="s">
        <v>75</v>
      </c>
      <c r="AI155" s="35">
        <v>46850.92</v>
      </c>
      <c r="AJ155" s="35" t="s">
        <v>75</v>
      </c>
    </row>
    <row r="156" spans="1:36" x14ac:dyDescent="0.2">
      <c r="A156" s="29" t="s">
        <v>372</v>
      </c>
      <c r="B156" s="30" t="s">
        <v>188</v>
      </c>
      <c r="C156" s="142" t="s">
        <v>373</v>
      </c>
      <c r="D156" s="143"/>
      <c r="E156" s="31">
        <v>1000</v>
      </c>
      <c r="F156" s="31" t="s">
        <v>75</v>
      </c>
      <c r="G156" s="31">
        <v>1000</v>
      </c>
      <c r="H156" s="31" t="s">
        <v>75</v>
      </c>
      <c r="I156" s="31" t="s">
        <v>75</v>
      </c>
      <c r="J156" s="31" t="s">
        <v>75</v>
      </c>
      <c r="K156" s="31" t="s">
        <v>75</v>
      </c>
      <c r="L156" s="31" t="s">
        <v>75</v>
      </c>
      <c r="M156" s="31" t="s">
        <v>75</v>
      </c>
      <c r="N156" s="31" t="s">
        <v>75</v>
      </c>
      <c r="O156" s="31" t="s">
        <v>75</v>
      </c>
      <c r="P156" s="31" t="s">
        <v>75</v>
      </c>
      <c r="Q156" s="31">
        <v>1000</v>
      </c>
      <c r="R156" s="31" t="s">
        <v>75</v>
      </c>
      <c r="S156" s="29" t="s">
        <v>372</v>
      </c>
      <c r="T156" s="32" t="s">
        <v>188</v>
      </c>
      <c r="U156" s="140" t="s">
        <v>373</v>
      </c>
      <c r="V156" s="141"/>
      <c r="W156" s="31" t="s">
        <v>75</v>
      </c>
      <c r="X156" s="31" t="s">
        <v>75</v>
      </c>
      <c r="Y156" s="31" t="s">
        <v>75</v>
      </c>
      <c r="Z156" s="31" t="s">
        <v>75</v>
      </c>
      <c r="AA156" s="31" t="s">
        <v>75</v>
      </c>
      <c r="AB156" s="31" t="s">
        <v>75</v>
      </c>
      <c r="AC156" s="31" t="s">
        <v>75</v>
      </c>
      <c r="AD156" s="31" t="s">
        <v>75</v>
      </c>
      <c r="AE156" s="31" t="s">
        <v>75</v>
      </c>
      <c r="AF156" s="31" t="s">
        <v>75</v>
      </c>
      <c r="AG156" s="31" t="s">
        <v>75</v>
      </c>
      <c r="AH156" s="31" t="s">
        <v>75</v>
      </c>
      <c r="AI156" s="31" t="s">
        <v>75</v>
      </c>
      <c r="AJ156" s="31" t="s">
        <v>75</v>
      </c>
    </row>
    <row r="157" spans="1:36" ht="24.6" customHeight="1" x14ac:dyDescent="0.2">
      <c r="A157" s="33" t="s">
        <v>199</v>
      </c>
      <c r="B157" s="34" t="s">
        <v>188</v>
      </c>
      <c r="C157" s="144" t="s">
        <v>374</v>
      </c>
      <c r="D157" s="145"/>
      <c r="E157" s="35">
        <v>1000</v>
      </c>
      <c r="F157" s="35" t="s">
        <v>75</v>
      </c>
      <c r="G157" s="35">
        <v>1000</v>
      </c>
      <c r="H157" s="35" t="s">
        <v>75</v>
      </c>
      <c r="I157" s="35" t="s">
        <v>75</v>
      </c>
      <c r="J157" s="35" t="s">
        <v>75</v>
      </c>
      <c r="K157" s="35" t="s">
        <v>75</v>
      </c>
      <c r="L157" s="35" t="s">
        <v>75</v>
      </c>
      <c r="M157" s="35" t="s">
        <v>75</v>
      </c>
      <c r="N157" s="35" t="s">
        <v>75</v>
      </c>
      <c r="O157" s="35" t="s">
        <v>75</v>
      </c>
      <c r="P157" s="35" t="s">
        <v>75</v>
      </c>
      <c r="Q157" s="35">
        <v>1000</v>
      </c>
      <c r="R157" s="35" t="s">
        <v>75</v>
      </c>
      <c r="S157" s="33" t="s">
        <v>199</v>
      </c>
      <c r="T157" s="36" t="s">
        <v>188</v>
      </c>
      <c r="U157" s="146" t="s">
        <v>374</v>
      </c>
      <c r="V157" s="141"/>
      <c r="W157" s="35" t="s">
        <v>75</v>
      </c>
      <c r="X157" s="35" t="s">
        <v>75</v>
      </c>
      <c r="Y157" s="35" t="s">
        <v>75</v>
      </c>
      <c r="Z157" s="35" t="s">
        <v>75</v>
      </c>
      <c r="AA157" s="35" t="s">
        <v>75</v>
      </c>
      <c r="AB157" s="35" t="s">
        <v>75</v>
      </c>
      <c r="AC157" s="35" t="s">
        <v>75</v>
      </c>
      <c r="AD157" s="35" t="s">
        <v>75</v>
      </c>
      <c r="AE157" s="35" t="s">
        <v>75</v>
      </c>
      <c r="AF157" s="35" t="s">
        <v>75</v>
      </c>
      <c r="AG157" s="35" t="s">
        <v>75</v>
      </c>
      <c r="AH157" s="35" t="s">
        <v>75</v>
      </c>
      <c r="AI157" s="35" t="s">
        <v>75</v>
      </c>
      <c r="AJ157" s="35" t="s">
        <v>75</v>
      </c>
    </row>
    <row r="158" spans="1:36" ht="36.950000000000003" customHeight="1" x14ac:dyDescent="0.2">
      <c r="A158" s="33" t="s">
        <v>201</v>
      </c>
      <c r="B158" s="34" t="s">
        <v>188</v>
      </c>
      <c r="C158" s="144" t="s">
        <v>375</v>
      </c>
      <c r="D158" s="145"/>
      <c r="E158" s="35">
        <v>1000</v>
      </c>
      <c r="F158" s="35" t="s">
        <v>75</v>
      </c>
      <c r="G158" s="35">
        <v>1000</v>
      </c>
      <c r="H158" s="35" t="s">
        <v>75</v>
      </c>
      <c r="I158" s="35" t="s">
        <v>75</v>
      </c>
      <c r="J158" s="35" t="s">
        <v>75</v>
      </c>
      <c r="K158" s="35" t="s">
        <v>75</v>
      </c>
      <c r="L158" s="35" t="s">
        <v>75</v>
      </c>
      <c r="M158" s="35" t="s">
        <v>75</v>
      </c>
      <c r="N158" s="35" t="s">
        <v>75</v>
      </c>
      <c r="O158" s="35" t="s">
        <v>75</v>
      </c>
      <c r="P158" s="35" t="s">
        <v>75</v>
      </c>
      <c r="Q158" s="35">
        <v>1000</v>
      </c>
      <c r="R158" s="35" t="s">
        <v>75</v>
      </c>
      <c r="S158" s="33" t="s">
        <v>201</v>
      </c>
      <c r="T158" s="36" t="s">
        <v>188</v>
      </c>
      <c r="U158" s="146" t="s">
        <v>375</v>
      </c>
      <c r="V158" s="141"/>
      <c r="W158" s="35" t="s">
        <v>75</v>
      </c>
      <c r="X158" s="35" t="s">
        <v>75</v>
      </c>
      <c r="Y158" s="35" t="s">
        <v>75</v>
      </c>
      <c r="Z158" s="35" t="s">
        <v>75</v>
      </c>
      <c r="AA158" s="35" t="s">
        <v>75</v>
      </c>
      <c r="AB158" s="35" t="s">
        <v>75</v>
      </c>
      <c r="AC158" s="35" t="s">
        <v>75</v>
      </c>
      <c r="AD158" s="35" t="s">
        <v>75</v>
      </c>
      <c r="AE158" s="35" t="s">
        <v>75</v>
      </c>
      <c r="AF158" s="35" t="s">
        <v>75</v>
      </c>
      <c r="AG158" s="35" t="s">
        <v>75</v>
      </c>
      <c r="AH158" s="35" t="s">
        <v>75</v>
      </c>
      <c r="AI158" s="35" t="s">
        <v>75</v>
      </c>
      <c r="AJ158" s="35" t="s">
        <v>75</v>
      </c>
    </row>
    <row r="159" spans="1:36" x14ac:dyDescent="0.2">
      <c r="A159" s="33" t="s">
        <v>203</v>
      </c>
      <c r="B159" s="34" t="s">
        <v>188</v>
      </c>
      <c r="C159" s="144" t="s">
        <v>376</v>
      </c>
      <c r="D159" s="145"/>
      <c r="E159" s="35">
        <v>1000</v>
      </c>
      <c r="F159" s="35" t="s">
        <v>75</v>
      </c>
      <c r="G159" s="35">
        <v>1000</v>
      </c>
      <c r="H159" s="35" t="s">
        <v>75</v>
      </c>
      <c r="I159" s="35" t="s">
        <v>75</v>
      </c>
      <c r="J159" s="35" t="s">
        <v>75</v>
      </c>
      <c r="K159" s="35" t="s">
        <v>75</v>
      </c>
      <c r="L159" s="35" t="s">
        <v>75</v>
      </c>
      <c r="M159" s="35" t="s">
        <v>75</v>
      </c>
      <c r="N159" s="35" t="s">
        <v>75</v>
      </c>
      <c r="O159" s="35" t="s">
        <v>75</v>
      </c>
      <c r="P159" s="35" t="s">
        <v>75</v>
      </c>
      <c r="Q159" s="35">
        <v>1000</v>
      </c>
      <c r="R159" s="35" t="s">
        <v>75</v>
      </c>
      <c r="S159" s="33" t="s">
        <v>203</v>
      </c>
      <c r="T159" s="36" t="s">
        <v>188</v>
      </c>
      <c r="U159" s="146" t="s">
        <v>376</v>
      </c>
      <c r="V159" s="141"/>
      <c r="W159" s="35" t="s">
        <v>75</v>
      </c>
      <c r="X159" s="35" t="s">
        <v>75</v>
      </c>
      <c r="Y159" s="35" t="s">
        <v>75</v>
      </c>
      <c r="Z159" s="35" t="s">
        <v>75</v>
      </c>
      <c r="AA159" s="35" t="s">
        <v>75</v>
      </c>
      <c r="AB159" s="35" t="s">
        <v>75</v>
      </c>
      <c r="AC159" s="35" t="s">
        <v>75</v>
      </c>
      <c r="AD159" s="35" t="s">
        <v>75</v>
      </c>
      <c r="AE159" s="35" t="s">
        <v>75</v>
      </c>
      <c r="AF159" s="35" t="s">
        <v>75</v>
      </c>
      <c r="AG159" s="35" t="s">
        <v>75</v>
      </c>
      <c r="AH159" s="35" t="s">
        <v>75</v>
      </c>
      <c r="AI159" s="35" t="s">
        <v>75</v>
      </c>
      <c r="AJ159" s="35" t="s">
        <v>75</v>
      </c>
    </row>
    <row r="160" spans="1:36" x14ac:dyDescent="0.2">
      <c r="A160" s="29" t="s">
        <v>377</v>
      </c>
      <c r="B160" s="30" t="s">
        <v>188</v>
      </c>
      <c r="C160" s="142" t="s">
        <v>378</v>
      </c>
      <c r="D160" s="143"/>
      <c r="E160" s="31">
        <v>1000</v>
      </c>
      <c r="F160" s="31" t="s">
        <v>75</v>
      </c>
      <c r="G160" s="31">
        <v>1000</v>
      </c>
      <c r="H160" s="31" t="s">
        <v>75</v>
      </c>
      <c r="I160" s="31" t="s">
        <v>75</v>
      </c>
      <c r="J160" s="31" t="s">
        <v>75</v>
      </c>
      <c r="K160" s="31" t="s">
        <v>75</v>
      </c>
      <c r="L160" s="31" t="s">
        <v>75</v>
      </c>
      <c r="M160" s="31" t="s">
        <v>75</v>
      </c>
      <c r="N160" s="31" t="s">
        <v>75</v>
      </c>
      <c r="O160" s="31" t="s">
        <v>75</v>
      </c>
      <c r="P160" s="31" t="s">
        <v>75</v>
      </c>
      <c r="Q160" s="31">
        <v>1000</v>
      </c>
      <c r="R160" s="31" t="s">
        <v>75</v>
      </c>
      <c r="S160" s="29" t="s">
        <v>377</v>
      </c>
      <c r="T160" s="32" t="s">
        <v>188</v>
      </c>
      <c r="U160" s="140" t="s">
        <v>378</v>
      </c>
      <c r="V160" s="141"/>
      <c r="W160" s="31" t="s">
        <v>75</v>
      </c>
      <c r="X160" s="31" t="s">
        <v>75</v>
      </c>
      <c r="Y160" s="31" t="s">
        <v>75</v>
      </c>
      <c r="Z160" s="31" t="s">
        <v>75</v>
      </c>
      <c r="AA160" s="31" t="s">
        <v>75</v>
      </c>
      <c r="AB160" s="31" t="s">
        <v>75</v>
      </c>
      <c r="AC160" s="31" t="s">
        <v>75</v>
      </c>
      <c r="AD160" s="31" t="s">
        <v>75</v>
      </c>
      <c r="AE160" s="31" t="s">
        <v>75</v>
      </c>
      <c r="AF160" s="31" t="s">
        <v>75</v>
      </c>
      <c r="AG160" s="31" t="s">
        <v>75</v>
      </c>
      <c r="AH160" s="31" t="s">
        <v>75</v>
      </c>
      <c r="AI160" s="31" t="s">
        <v>75</v>
      </c>
      <c r="AJ160" s="31" t="s">
        <v>75</v>
      </c>
    </row>
    <row r="161" spans="1:36" ht="24.6" customHeight="1" x14ac:dyDescent="0.2">
      <c r="A161" s="33" t="s">
        <v>199</v>
      </c>
      <c r="B161" s="34" t="s">
        <v>188</v>
      </c>
      <c r="C161" s="144" t="s">
        <v>379</v>
      </c>
      <c r="D161" s="145"/>
      <c r="E161" s="35">
        <v>1000</v>
      </c>
      <c r="F161" s="35" t="s">
        <v>75</v>
      </c>
      <c r="G161" s="35">
        <v>1000</v>
      </c>
      <c r="H161" s="35" t="s">
        <v>75</v>
      </c>
      <c r="I161" s="35" t="s">
        <v>75</v>
      </c>
      <c r="J161" s="35" t="s">
        <v>75</v>
      </c>
      <c r="K161" s="35" t="s">
        <v>75</v>
      </c>
      <c r="L161" s="35" t="s">
        <v>75</v>
      </c>
      <c r="M161" s="35" t="s">
        <v>75</v>
      </c>
      <c r="N161" s="35" t="s">
        <v>75</v>
      </c>
      <c r="O161" s="35" t="s">
        <v>75</v>
      </c>
      <c r="P161" s="35" t="s">
        <v>75</v>
      </c>
      <c r="Q161" s="35">
        <v>1000</v>
      </c>
      <c r="R161" s="35" t="s">
        <v>75</v>
      </c>
      <c r="S161" s="33" t="s">
        <v>199</v>
      </c>
      <c r="T161" s="36" t="s">
        <v>188</v>
      </c>
      <c r="U161" s="146" t="s">
        <v>379</v>
      </c>
      <c r="V161" s="141"/>
      <c r="W161" s="35" t="s">
        <v>75</v>
      </c>
      <c r="X161" s="35" t="s">
        <v>75</v>
      </c>
      <c r="Y161" s="35" t="s">
        <v>75</v>
      </c>
      <c r="Z161" s="35" t="s">
        <v>75</v>
      </c>
      <c r="AA161" s="35" t="s">
        <v>75</v>
      </c>
      <c r="AB161" s="35" t="s">
        <v>75</v>
      </c>
      <c r="AC161" s="35" t="s">
        <v>75</v>
      </c>
      <c r="AD161" s="35" t="s">
        <v>75</v>
      </c>
      <c r="AE161" s="35" t="s">
        <v>75</v>
      </c>
      <c r="AF161" s="35" t="s">
        <v>75</v>
      </c>
      <c r="AG161" s="35" t="s">
        <v>75</v>
      </c>
      <c r="AH161" s="35" t="s">
        <v>75</v>
      </c>
      <c r="AI161" s="35" t="s">
        <v>75</v>
      </c>
      <c r="AJ161" s="35" t="s">
        <v>75</v>
      </c>
    </row>
    <row r="162" spans="1:36" ht="36.950000000000003" customHeight="1" x14ac:dyDescent="0.2">
      <c r="A162" s="33" t="s">
        <v>201</v>
      </c>
      <c r="B162" s="34" t="s">
        <v>188</v>
      </c>
      <c r="C162" s="144" t="s">
        <v>380</v>
      </c>
      <c r="D162" s="145"/>
      <c r="E162" s="35">
        <v>1000</v>
      </c>
      <c r="F162" s="35" t="s">
        <v>75</v>
      </c>
      <c r="G162" s="35">
        <v>1000</v>
      </c>
      <c r="H162" s="35" t="s">
        <v>75</v>
      </c>
      <c r="I162" s="35" t="s">
        <v>75</v>
      </c>
      <c r="J162" s="35" t="s">
        <v>75</v>
      </c>
      <c r="K162" s="35" t="s">
        <v>75</v>
      </c>
      <c r="L162" s="35" t="s">
        <v>75</v>
      </c>
      <c r="M162" s="35" t="s">
        <v>75</v>
      </c>
      <c r="N162" s="35" t="s">
        <v>75</v>
      </c>
      <c r="O162" s="35" t="s">
        <v>75</v>
      </c>
      <c r="P162" s="35" t="s">
        <v>75</v>
      </c>
      <c r="Q162" s="35">
        <v>1000</v>
      </c>
      <c r="R162" s="35" t="s">
        <v>75</v>
      </c>
      <c r="S162" s="33" t="s">
        <v>201</v>
      </c>
      <c r="T162" s="36" t="s">
        <v>188</v>
      </c>
      <c r="U162" s="146" t="s">
        <v>380</v>
      </c>
      <c r="V162" s="141"/>
      <c r="W162" s="35" t="s">
        <v>75</v>
      </c>
      <c r="X162" s="35" t="s">
        <v>75</v>
      </c>
      <c r="Y162" s="35" t="s">
        <v>75</v>
      </c>
      <c r="Z162" s="35" t="s">
        <v>75</v>
      </c>
      <c r="AA162" s="35" t="s">
        <v>75</v>
      </c>
      <c r="AB162" s="35" t="s">
        <v>75</v>
      </c>
      <c r="AC162" s="35" t="s">
        <v>75</v>
      </c>
      <c r="AD162" s="35" t="s">
        <v>75</v>
      </c>
      <c r="AE162" s="35" t="s">
        <v>75</v>
      </c>
      <c r="AF162" s="35" t="s">
        <v>75</v>
      </c>
      <c r="AG162" s="35" t="s">
        <v>75</v>
      </c>
      <c r="AH162" s="35" t="s">
        <v>75</v>
      </c>
      <c r="AI162" s="35" t="s">
        <v>75</v>
      </c>
      <c r="AJ162" s="35" t="s">
        <v>75</v>
      </c>
    </row>
    <row r="163" spans="1:36" x14ac:dyDescent="0.2">
      <c r="A163" s="33" t="s">
        <v>203</v>
      </c>
      <c r="B163" s="34" t="s">
        <v>188</v>
      </c>
      <c r="C163" s="144" t="s">
        <v>381</v>
      </c>
      <c r="D163" s="145"/>
      <c r="E163" s="35">
        <v>1000</v>
      </c>
      <c r="F163" s="35" t="s">
        <v>75</v>
      </c>
      <c r="G163" s="35">
        <v>1000</v>
      </c>
      <c r="H163" s="35" t="s">
        <v>75</v>
      </c>
      <c r="I163" s="35" t="s">
        <v>75</v>
      </c>
      <c r="J163" s="35" t="s">
        <v>75</v>
      </c>
      <c r="K163" s="35" t="s">
        <v>75</v>
      </c>
      <c r="L163" s="35" t="s">
        <v>75</v>
      </c>
      <c r="M163" s="35" t="s">
        <v>75</v>
      </c>
      <c r="N163" s="35" t="s">
        <v>75</v>
      </c>
      <c r="O163" s="35" t="s">
        <v>75</v>
      </c>
      <c r="P163" s="35" t="s">
        <v>75</v>
      </c>
      <c r="Q163" s="35">
        <v>1000</v>
      </c>
      <c r="R163" s="35" t="s">
        <v>75</v>
      </c>
      <c r="S163" s="33" t="s">
        <v>203</v>
      </c>
      <c r="T163" s="36" t="s">
        <v>188</v>
      </c>
      <c r="U163" s="146" t="s">
        <v>381</v>
      </c>
      <c r="V163" s="141"/>
      <c r="W163" s="35" t="s">
        <v>75</v>
      </c>
      <c r="X163" s="35" t="s">
        <v>75</v>
      </c>
      <c r="Y163" s="35" t="s">
        <v>75</v>
      </c>
      <c r="Z163" s="35" t="s">
        <v>75</v>
      </c>
      <c r="AA163" s="35" t="s">
        <v>75</v>
      </c>
      <c r="AB163" s="35" t="s">
        <v>75</v>
      </c>
      <c r="AC163" s="35" t="s">
        <v>75</v>
      </c>
      <c r="AD163" s="35" t="s">
        <v>75</v>
      </c>
      <c r="AE163" s="35" t="s">
        <v>75</v>
      </c>
      <c r="AF163" s="35" t="s">
        <v>75</v>
      </c>
      <c r="AG163" s="35" t="s">
        <v>75</v>
      </c>
      <c r="AH163" s="35" t="s">
        <v>75</v>
      </c>
      <c r="AI163" s="35" t="s">
        <v>75</v>
      </c>
      <c r="AJ163" s="35" t="s">
        <v>75</v>
      </c>
    </row>
    <row r="164" spans="1:36" ht="24.6" customHeight="1" x14ac:dyDescent="0.2">
      <c r="A164" s="29" t="s">
        <v>382</v>
      </c>
      <c r="B164" s="30" t="s">
        <v>383</v>
      </c>
      <c r="C164" s="142" t="s">
        <v>77</v>
      </c>
      <c r="D164" s="143"/>
      <c r="E164" s="31">
        <v>190495.11</v>
      </c>
      <c r="F164" s="31" t="s">
        <v>75</v>
      </c>
      <c r="G164" s="31">
        <v>190495.11</v>
      </c>
      <c r="H164" s="31">
        <v>-736200</v>
      </c>
      <c r="I164" s="31" t="s">
        <v>75</v>
      </c>
      <c r="J164" s="31" t="s">
        <v>75</v>
      </c>
      <c r="K164" s="31" t="s">
        <v>75</v>
      </c>
      <c r="L164" s="31" t="s">
        <v>75</v>
      </c>
      <c r="M164" s="31" t="s">
        <v>75</v>
      </c>
      <c r="N164" s="31" t="s">
        <v>75</v>
      </c>
      <c r="O164" s="31" t="s">
        <v>75</v>
      </c>
      <c r="P164" s="31" t="s">
        <v>75</v>
      </c>
      <c r="Q164" s="31">
        <v>-545704.89</v>
      </c>
      <c r="R164" s="31" t="s">
        <v>75</v>
      </c>
      <c r="S164" s="29" t="s">
        <v>382</v>
      </c>
      <c r="T164" s="32" t="s">
        <v>383</v>
      </c>
      <c r="U164" s="140" t="s">
        <v>77</v>
      </c>
      <c r="V164" s="141"/>
      <c r="W164" s="31">
        <v>404721.55</v>
      </c>
      <c r="X164" s="31" t="s">
        <v>75</v>
      </c>
      <c r="Y164" s="31">
        <v>404721.55</v>
      </c>
      <c r="Z164" s="31">
        <v>-607600</v>
      </c>
      <c r="AA164" s="31" t="s">
        <v>75</v>
      </c>
      <c r="AB164" s="31" t="s">
        <v>75</v>
      </c>
      <c r="AC164" s="31" t="s">
        <v>75</v>
      </c>
      <c r="AD164" s="31" t="s">
        <v>75</v>
      </c>
      <c r="AE164" s="31" t="s">
        <v>75</v>
      </c>
      <c r="AF164" s="31" t="s">
        <v>75</v>
      </c>
      <c r="AG164" s="31" t="s">
        <v>75</v>
      </c>
      <c r="AH164" s="31" t="s">
        <v>75</v>
      </c>
      <c r="AI164" s="31">
        <v>-202878.45</v>
      </c>
      <c r="AJ164" s="31" t="s">
        <v>75</v>
      </c>
    </row>
  </sheetData>
  <mergeCells count="343">
    <mergeCell ref="U162:V162"/>
    <mergeCell ref="C162:D162"/>
    <mergeCell ref="U163:V163"/>
    <mergeCell ref="C163:D163"/>
    <mergeCell ref="U164:V164"/>
    <mergeCell ref="C164:D164"/>
    <mergeCell ref="U159:V159"/>
    <mergeCell ref="C159:D159"/>
    <mergeCell ref="U160:V160"/>
    <mergeCell ref="C160:D160"/>
    <mergeCell ref="U161:V161"/>
    <mergeCell ref="C161:D161"/>
    <mergeCell ref="U156:V156"/>
    <mergeCell ref="C156:D156"/>
    <mergeCell ref="U157:V157"/>
    <mergeCell ref="C157:D157"/>
    <mergeCell ref="U158:V158"/>
    <mergeCell ref="C158:D158"/>
    <mergeCell ref="U153:V153"/>
    <mergeCell ref="C153:D153"/>
    <mergeCell ref="U154:V154"/>
    <mergeCell ref="C154:D154"/>
    <mergeCell ref="U155:V155"/>
    <mergeCell ref="C155:D155"/>
    <mergeCell ref="U150:V150"/>
    <mergeCell ref="C150:D150"/>
    <mergeCell ref="U151:V151"/>
    <mergeCell ref="C151:D151"/>
    <mergeCell ref="U152:V152"/>
    <mergeCell ref="C152:D152"/>
    <mergeCell ref="U147:V147"/>
    <mergeCell ref="C147:D147"/>
    <mergeCell ref="U148:V148"/>
    <mergeCell ref="C148:D148"/>
    <mergeCell ref="U149:V149"/>
    <mergeCell ref="C149:D149"/>
    <mergeCell ref="U144:V144"/>
    <mergeCell ref="C144:D144"/>
    <mergeCell ref="U145:V145"/>
    <mergeCell ref="C145:D145"/>
    <mergeCell ref="U146:V146"/>
    <mergeCell ref="C146:D146"/>
    <mergeCell ref="U141:V141"/>
    <mergeCell ref="C141:D141"/>
    <mergeCell ref="U142:V142"/>
    <mergeCell ref="C142:D142"/>
    <mergeCell ref="U143:V143"/>
    <mergeCell ref="C143:D143"/>
    <mergeCell ref="U138:V138"/>
    <mergeCell ref="C138:D138"/>
    <mergeCell ref="U139:V139"/>
    <mergeCell ref="C139:D139"/>
    <mergeCell ref="U140:V140"/>
    <mergeCell ref="C140:D140"/>
    <mergeCell ref="U135:V135"/>
    <mergeCell ref="C135:D135"/>
    <mergeCell ref="U136:V136"/>
    <mergeCell ref="C136:D136"/>
    <mergeCell ref="U137:V137"/>
    <mergeCell ref="C137:D137"/>
    <mergeCell ref="U132:V132"/>
    <mergeCell ref="C132:D132"/>
    <mergeCell ref="U133:V133"/>
    <mergeCell ref="C133:D133"/>
    <mergeCell ref="U134:V134"/>
    <mergeCell ref="C134:D134"/>
    <mergeCell ref="U129:V129"/>
    <mergeCell ref="C129:D129"/>
    <mergeCell ref="U130:V130"/>
    <mergeCell ref="C130:D130"/>
    <mergeCell ref="U131:V131"/>
    <mergeCell ref="C131:D131"/>
    <mergeCell ref="U126:V126"/>
    <mergeCell ref="C126:D126"/>
    <mergeCell ref="U127:V127"/>
    <mergeCell ref="C127:D127"/>
    <mergeCell ref="U128:V128"/>
    <mergeCell ref="C128:D128"/>
    <mergeCell ref="U123:V123"/>
    <mergeCell ref="C123:D123"/>
    <mergeCell ref="U124:V124"/>
    <mergeCell ref="C124:D124"/>
    <mergeCell ref="U125:V125"/>
    <mergeCell ref="C125:D125"/>
    <mergeCell ref="U120:V120"/>
    <mergeCell ref="C120:D120"/>
    <mergeCell ref="U121:V121"/>
    <mergeCell ref="C121:D121"/>
    <mergeCell ref="U122:V122"/>
    <mergeCell ref="C122:D122"/>
    <mergeCell ref="U117:V117"/>
    <mergeCell ref="C117:D117"/>
    <mergeCell ref="U118:V118"/>
    <mergeCell ref="C118:D118"/>
    <mergeCell ref="U119:V119"/>
    <mergeCell ref="C119:D119"/>
    <mergeCell ref="U114:V114"/>
    <mergeCell ref="C114:D114"/>
    <mergeCell ref="U115:V115"/>
    <mergeCell ref="C115:D115"/>
    <mergeCell ref="U116:V116"/>
    <mergeCell ref="C116:D116"/>
    <mergeCell ref="U111:V111"/>
    <mergeCell ref="C111:D111"/>
    <mergeCell ref="U112:V112"/>
    <mergeCell ref="C112:D112"/>
    <mergeCell ref="U113:V113"/>
    <mergeCell ref="C113:D113"/>
    <mergeCell ref="U108:V108"/>
    <mergeCell ref="C108:D108"/>
    <mergeCell ref="U109:V109"/>
    <mergeCell ref="C109:D109"/>
    <mergeCell ref="U110:V110"/>
    <mergeCell ref="C110:D110"/>
    <mergeCell ref="U105:V105"/>
    <mergeCell ref="C105:D105"/>
    <mergeCell ref="U106:V106"/>
    <mergeCell ref="C106:D106"/>
    <mergeCell ref="U107:V107"/>
    <mergeCell ref="C107:D107"/>
    <mergeCell ref="U102:V102"/>
    <mergeCell ref="C102:D102"/>
    <mergeCell ref="U103:V103"/>
    <mergeCell ref="C103:D103"/>
    <mergeCell ref="U104:V104"/>
    <mergeCell ref="C104:D104"/>
    <mergeCell ref="U99:V99"/>
    <mergeCell ref="C99:D99"/>
    <mergeCell ref="U100:V100"/>
    <mergeCell ref="C100:D100"/>
    <mergeCell ref="U101:V101"/>
    <mergeCell ref="C101:D101"/>
    <mergeCell ref="U96:V96"/>
    <mergeCell ref="C96:D96"/>
    <mergeCell ref="U97:V97"/>
    <mergeCell ref="C97:D97"/>
    <mergeCell ref="U98:V98"/>
    <mergeCell ref="C98:D98"/>
    <mergeCell ref="U93:V93"/>
    <mergeCell ref="C93:D93"/>
    <mergeCell ref="U94:V94"/>
    <mergeCell ref="C94:D94"/>
    <mergeCell ref="U95:V95"/>
    <mergeCell ref="C95:D95"/>
    <mergeCell ref="U90:V90"/>
    <mergeCell ref="C90:D90"/>
    <mergeCell ref="U91:V91"/>
    <mergeCell ref="C91:D91"/>
    <mergeCell ref="U92:V92"/>
    <mergeCell ref="C92:D92"/>
    <mergeCell ref="U87:V87"/>
    <mergeCell ref="C87:D87"/>
    <mergeCell ref="U88:V88"/>
    <mergeCell ref="C88:D88"/>
    <mergeCell ref="U89:V89"/>
    <mergeCell ref="C89:D89"/>
    <mergeCell ref="U84:V84"/>
    <mergeCell ref="C84:D84"/>
    <mergeCell ref="U85:V85"/>
    <mergeCell ref="C85:D85"/>
    <mergeCell ref="U86:V86"/>
    <mergeCell ref="C86:D86"/>
    <mergeCell ref="U81:V81"/>
    <mergeCell ref="C81:D81"/>
    <mergeCell ref="U82:V82"/>
    <mergeCell ref="C82:D82"/>
    <mergeCell ref="U83:V83"/>
    <mergeCell ref="C83:D83"/>
    <mergeCell ref="U78:V78"/>
    <mergeCell ref="C78:D78"/>
    <mergeCell ref="U79:V79"/>
    <mergeCell ref="C79:D79"/>
    <mergeCell ref="U80:V80"/>
    <mergeCell ref="C80:D80"/>
    <mergeCell ref="U75:V75"/>
    <mergeCell ref="C75:D75"/>
    <mergeCell ref="U76:V76"/>
    <mergeCell ref="C76:D76"/>
    <mergeCell ref="U77:V77"/>
    <mergeCell ref="C77:D77"/>
    <mergeCell ref="U72:V72"/>
    <mergeCell ref="C72:D72"/>
    <mergeCell ref="U73:V73"/>
    <mergeCell ref="C73:D73"/>
    <mergeCell ref="U74:V74"/>
    <mergeCell ref="C74:D74"/>
    <mergeCell ref="U69:V69"/>
    <mergeCell ref="C69:D69"/>
    <mergeCell ref="U70:V70"/>
    <mergeCell ref="C70:D70"/>
    <mergeCell ref="U71:V71"/>
    <mergeCell ref="C71:D71"/>
    <mergeCell ref="U66:V66"/>
    <mergeCell ref="C66:D66"/>
    <mergeCell ref="U67:V67"/>
    <mergeCell ref="C67:D67"/>
    <mergeCell ref="U68:V68"/>
    <mergeCell ref="C68:D68"/>
    <mergeCell ref="U63:V63"/>
    <mergeCell ref="C63:D63"/>
    <mergeCell ref="U64:V64"/>
    <mergeCell ref="C64:D64"/>
    <mergeCell ref="U65:V65"/>
    <mergeCell ref="C65:D65"/>
    <mergeCell ref="U60:V60"/>
    <mergeCell ref="C60:D60"/>
    <mergeCell ref="U61:V61"/>
    <mergeCell ref="C61:D61"/>
    <mergeCell ref="U62:V62"/>
    <mergeCell ref="C62:D62"/>
    <mergeCell ref="U57:V57"/>
    <mergeCell ref="C57:D57"/>
    <mergeCell ref="U58:V58"/>
    <mergeCell ref="C58:D58"/>
    <mergeCell ref="U59:V59"/>
    <mergeCell ref="C59:D59"/>
    <mergeCell ref="U54:V54"/>
    <mergeCell ref="C54:D54"/>
    <mergeCell ref="U55:V55"/>
    <mergeCell ref="C55:D55"/>
    <mergeCell ref="U56:V56"/>
    <mergeCell ref="C56:D56"/>
    <mergeCell ref="U51:V51"/>
    <mergeCell ref="C51:D51"/>
    <mergeCell ref="U52:V52"/>
    <mergeCell ref="C52:D52"/>
    <mergeCell ref="U53:V53"/>
    <mergeCell ref="C53:D53"/>
    <mergeCell ref="U48:V48"/>
    <mergeCell ref="C48:D48"/>
    <mergeCell ref="U49:V49"/>
    <mergeCell ref="C49:D49"/>
    <mergeCell ref="U50:V50"/>
    <mergeCell ref="C50:D50"/>
    <mergeCell ref="U45:V45"/>
    <mergeCell ref="C45:D45"/>
    <mergeCell ref="U46:V46"/>
    <mergeCell ref="C46:D46"/>
    <mergeCell ref="U47:V47"/>
    <mergeCell ref="C47:D47"/>
    <mergeCell ref="U42:V42"/>
    <mergeCell ref="C42:D42"/>
    <mergeCell ref="U43:V43"/>
    <mergeCell ref="C43:D43"/>
    <mergeCell ref="U44:V44"/>
    <mergeCell ref="C44:D44"/>
    <mergeCell ref="U39:V39"/>
    <mergeCell ref="C39:D39"/>
    <mergeCell ref="U40:V40"/>
    <mergeCell ref="C40:D40"/>
    <mergeCell ref="U41:V41"/>
    <mergeCell ref="C41:D41"/>
    <mergeCell ref="U36:V36"/>
    <mergeCell ref="C36:D36"/>
    <mergeCell ref="U37:V37"/>
    <mergeCell ref="C37:D37"/>
    <mergeCell ref="U38:V38"/>
    <mergeCell ref="C38:D38"/>
    <mergeCell ref="U33:V33"/>
    <mergeCell ref="C33:D33"/>
    <mergeCell ref="U34:V34"/>
    <mergeCell ref="C34:D34"/>
    <mergeCell ref="U35:V35"/>
    <mergeCell ref="C35:D35"/>
    <mergeCell ref="U30:V30"/>
    <mergeCell ref="C30:D30"/>
    <mergeCell ref="U31:V31"/>
    <mergeCell ref="C31:D31"/>
    <mergeCell ref="U32:V32"/>
    <mergeCell ref="C32:D32"/>
    <mergeCell ref="U27:V27"/>
    <mergeCell ref="C27:D27"/>
    <mergeCell ref="U28:V28"/>
    <mergeCell ref="C28:D28"/>
    <mergeCell ref="U29:V29"/>
    <mergeCell ref="C29:D29"/>
    <mergeCell ref="U24:V24"/>
    <mergeCell ref="C24:D24"/>
    <mergeCell ref="U25:V25"/>
    <mergeCell ref="C25:D25"/>
    <mergeCell ref="U26:V26"/>
    <mergeCell ref="C26:D26"/>
    <mergeCell ref="U21:V21"/>
    <mergeCell ref="C21:D21"/>
    <mergeCell ref="U22:V22"/>
    <mergeCell ref="C22:D22"/>
    <mergeCell ref="U23:V23"/>
    <mergeCell ref="C23:D23"/>
    <mergeCell ref="U18:V18"/>
    <mergeCell ref="C18:D18"/>
    <mergeCell ref="U19:V19"/>
    <mergeCell ref="C19:D19"/>
    <mergeCell ref="U20:V20"/>
    <mergeCell ref="C20:D20"/>
    <mergeCell ref="U15:V15"/>
    <mergeCell ref="C15:D15"/>
    <mergeCell ref="U16:V16"/>
    <mergeCell ref="C16:D16"/>
    <mergeCell ref="U17:V17"/>
    <mergeCell ref="C17:D17"/>
    <mergeCell ref="C12:D12"/>
    <mergeCell ref="E5:E11"/>
    <mergeCell ref="M5:M11"/>
    <mergeCell ref="U13:V13"/>
    <mergeCell ref="C13:D13"/>
    <mergeCell ref="U14:V14"/>
    <mergeCell ref="C14:D14"/>
    <mergeCell ref="S4:S11"/>
    <mergeCell ref="T4:T11"/>
    <mergeCell ref="AC5:AC11"/>
    <mergeCell ref="AD5:AD11"/>
    <mergeCell ref="G5:G11"/>
    <mergeCell ref="C4:D11"/>
    <mergeCell ref="F5:F11"/>
    <mergeCell ref="U4:V11"/>
    <mergeCell ref="Y5:Y11"/>
    <mergeCell ref="E4:R4"/>
    <mergeCell ref="K5:K11"/>
    <mergeCell ref="AI5:AI11"/>
    <mergeCell ref="Q5:Q11"/>
    <mergeCell ref="Z5:Z11"/>
    <mergeCell ref="N5:N11"/>
    <mergeCell ref="P5:P11"/>
    <mergeCell ref="AJ5:AJ11"/>
    <mergeCell ref="R5:R11"/>
    <mergeCell ref="W5:W11"/>
    <mergeCell ref="AA5:AA11"/>
    <mergeCell ref="X5:X11"/>
    <mergeCell ref="A4:A11"/>
    <mergeCell ref="H5:H11"/>
    <mergeCell ref="AB5:AB11"/>
    <mergeCell ref="O5:O11"/>
    <mergeCell ref="B4:B11"/>
    <mergeCell ref="U12:V12"/>
    <mergeCell ref="AH5:AH11"/>
    <mergeCell ref="AF5:AF11"/>
    <mergeCell ref="AE5:AE11"/>
    <mergeCell ref="AG5:AG11"/>
    <mergeCell ref="A2:AI2"/>
    <mergeCell ref="L5:L11"/>
    <mergeCell ref="J5:J11"/>
    <mergeCell ref="I5:I11"/>
    <mergeCell ref="W4:AJ4"/>
  </mergeCells>
  <conditionalFormatting sqref="AI16:AK16 AI14:AK14 E14:I14 E16:I16 Y14:AA14 Y16:AA16 AI18:AK18 E18:I18 Y18:AA18 AI28:AK28 E28:I28 Y28:AA28">
    <cfRule type="cellIs" priority="1" stopIfTrue="1" operator="equal">
      <formula>0</formula>
    </cfRule>
  </conditionalFormatting>
  <conditionalFormatting sqref="W14:X14 W16:X16 W18:X18 W28:X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4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showGridLines="0" zoomScale="60" workbookViewId="0"/>
  </sheetViews>
  <sheetFormatPr defaultRowHeight="12.75" customHeight="1" x14ac:dyDescent="0.2"/>
  <cols>
    <col min="1" max="1" width="46" customWidth="1"/>
    <col min="2" max="3" width="5.5703125" customWidth="1"/>
    <col min="4" max="4" width="36.7109375" customWidth="1"/>
    <col min="5" max="18" width="16.7109375" customWidth="1"/>
    <col min="19" max="19" width="46" customWidth="1"/>
    <col min="20" max="20" width="5.5703125" customWidth="1"/>
    <col min="21" max="36" width="16.7109375" customWidth="1"/>
  </cols>
  <sheetData>
    <row r="1" spans="1:37" ht="11.1" customHeight="1" x14ac:dyDescent="0.2">
      <c r="A1" s="4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 t="s">
        <v>384</v>
      </c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 t="s">
        <v>385</v>
      </c>
      <c r="AK1" s="4"/>
    </row>
    <row r="2" spans="1:37" ht="13.15" customHeight="1" x14ac:dyDescent="0.25">
      <c r="A2" s="149" t="s">
        <v>386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3"/>
    </row>
    <row r="3" spans="1:37" ht="9" customHeight="1" x14ac:dyDescent="0.2">
      <c r="A3" s="4"/>
      <c r="B3" s="40"/>
      <c r="C3" s="40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24"/>
      <c r="AK3" s="3"/>
    </row>
    <row r="4" spans="1:37" ht="13.15" customHeight="1" x14ac:dyDescent="0.2">
      <c r="A4" s="113" t="s">
        <v>21</v>
      </c>
      <c r="B4" s="116" t="s">
        <v>22</v>
      </c>
      <c r="C4" s="131" t="s">
        <v>387</v>
      </c>
      <c r="D4" s="132"/>
      <c r="E4" s="137" t="s">
        <v>24</v>
      </c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9"/>
      <c r="S4" s="119" t="s">
        <v>25</v>
      </c>
      <c r="T4" s="119" t="s">
        <v>22</v>
      </c>
      <c r="U4" s="120" t="s">
        <v>387</v>
      </c>
      <c r="V4" s="121"/>
      <c r="W4" s="137" t="s">
        <v>27</v>
      </c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50"/>
      <c r="AK4" s="4"/>
    </row>
    <row r="5" spans="1:37" ht="13.15" customHeight="1" x14ac:dyDescent="0.2">
      <c r="A5" s="114"/>
      <c r="B5" s="117"/>
      <c r="C5" s="133"/>
      <c r="D5" s="134"/>
      <c r="E5" s="108" t="s">
        <v>28</v>
      </c>
      <c r="F5" s="108" t="s">
        <v>29</v>
      </c>
      <c r="G5" s="108" t="s">
        <v>30</v>
      </c>
      <c r="H5" s="108" t="s">
        <v>31</v>
      </c>
      <c r="I5" s="108" t="s">
        <v>32</v>
      </c>
      <c r="J5" s="108" t="s">
        <v>33</v>
      </c>
      <c r="K5" s="108" t="s">
        <v>34</v>
      </c>
      <c r="L5" s="108" t="s">
        <v>42</v>
      </c>
      <c r="M5" s="108" t="s">
        <v>36</v>
      </c>
      <c r="N5" s="108" t="s">
        <v>37</v>
      </c>
      <c r="O5" s="108" t="s">
        <v>38</v>
      </c>
      <c r="P5" s="108" t="s">
        <v>39</v>
      </c>
      <c r="Q5" s="108" t="s">
        <v>40</v>
      </c>
      <c r="R5" s="108" t="s">
        <v>41</v>
      </c>
      <c r="S5" s="111"/>
      <c r="T5" s="111"/>
      <c r="U5" s="122"/>
      <c r="V5" s="123"/>
      <c r="W5" s="108" t="s">
        <v>28</v>
      </c>
      <c r="X5" s="108" t="s">
        <v>29</v>
      </c>
      <c r="Y5" s="108" t="s">
        <v>30</v>
      </c>
      <c r="Z5" s="108" t="s">
        <v>31</v>
      </c>
      <c r="AA5" s="108" t="s">
        <v>32</v>
      </c>
      <c r="AB5" s="108" t="s">
        <v>33</v>
      </c>
      <c r="AC5" s="108" t="s">
        <v>34</v>
      </c>
      <c r="AD5" s="108" t="s">
        <v>42</v>
      </c>
      <c r="AE5" s="108" t="s">
        <v>36</v>
      </c>
      <c r="AF5" s="108" t="s">
        <v>37</v>
      </c>
      <c r="AG5" s="108" t="s">
        <v>38</v>
      </c>
      <c r="AH5" s="108" t="s">
        <v>39</v>
      </c>
      <c r="AI5" s="108" t="s">
        <v>40</v>
      </c>
      <c r="AJ5" s="108" t="s">
        <v>41</v>
      </c>
      <c r="AK5" s="16"/>
    </row>
    <row r="6" spans="1:37" ht="12.75" customHeight="1" x14ac:dyDescent="0.2">
      <c r="A6" s="114"/>
      <c r="B6" s="117"/>
      <c r="C6" s="133"/>
      <c r="D6" s="134"/>
      <c r="E6" s="109"/>
      <c r="F6" s="111"/>
      <c r="G6" s="109"/>
      <c r="H6" s="111"/>
      <c r="I6" s="109"/>
      <c r="J6" s="109"/>
      <c r="K6" s="109"/>
      <c r="L6" s="109"/>
      <c r="M6" s="111"/>
      <c r="N6" s="111"/>
      <c r="O6" s="109"/>
      <c r="P6" s="111"/>
      <c r="Q6" s="109"/>
      <c r="R6" s="109"/>
      <c r="S6" s="111"/>
      <c r="T6" s="111"/>
      <c r="U6" s="122"/>
      <c r="V6" s="123"/>
      <c r="W6" s="109"/>
      <c r="X6" s="111"/>
      <c r="Y6" s="109"/>
      <c r="Z6" s="111"/>
      <c r="AA6" s="109"/>
      <c r="AB6" s="109"/>
      <c r="AC6" s="109"/>
      <c r="AD6" s="109"/>
      <c r="AE6" s="111"/>
      <c r="AF6" s="111"/>
      <c r="AG6" s="109"/>
      <c r="AH6" s="111"/>
      <c r="AI6" s="111"/>
      <c r="AJ6" s="109"/>
      <c r="AK6" s="16"/>
    </row>
    <row r="7" spans="1:37" ht="12.75" customHeight="1" x14ac:dyDescent="0.2">
      <c r="A7" s="114"/>
      <c r="B7" s="117"/>
      <c r="C7" s="133"/>
      <c r="D7" s="134"/>
      <c r="E7" s="109"/>
      <c r="F7" s="111"/>
      <c r="G7" s="109"/>
      <c r="H7" s="111"/>
      <c r="I7" s="109"/>
      <c r="J7" s="109"/>
      <c r="K7" s="109"/>
      <c r="L7" s="109"/>
      <c r="M7" s="111"/>
      <c r="N7" s="111"/>
      <c r="O7" s="109"/>
      <c r="P7" s="111"/>
      <c r="Q7" s="109"/>
      <c r="R7" s="109"/>
      <c r="S7" s="111"/>
      <c r="T7" s="111"/>
      <c r="U7" s="122"/>
      <c r="V7" s="123"/>
      <c r="W7" s="109"/>
      <c r="X7" s="111"/>
      <c r="Y7" s="109"/>
      <c r="Z7" s="111"/>
      <c r="AA7" s="109"/>
      <c r="AB7" s="109"/>
      <c r="AC7" s="109"/>
      <c r="AD7" s="109"/>
      <c r="AE7" s="111"/>
      <c r="AF7" s="111"/>
      <c r="AG7" s="109"/>
      <c r="AH7" s="111"/>
      <c r="AI7" s="111"/>
      <c r="AJ7" s="109"/>
      <c r="AK7" s="16"/>
    </row>
    <row r="8" spans="1:37" ht="12.75" customHeight="1" x14ac:dyDescent="0.2">
      <c r="A8" s="114"/>
      <c r="B8" s="117"/>
      <c r="C8" s="133"/>
      <c r="D8" s="134"/>
      <c r="E8" s="109"/>
      <c r="F8" s="111"/>
      <c r="G8" s="109"/>
      <c r="H8" s="111"/>
      <c r="I8" s="109"/>
      <c r="J8" s="109"/>
      <c r="K8" s="109"/>
      <c r="L8" s="109"/>
      <c r="M8" s="111"/>
      <c r="N8" s="111"/>
      <c r="O8" s="109"/>
      <c r="P8" s="111"/>
      <c r="Q8" s="109"/>
      <c r="R8" s="109"/>
      <c r="S8" s="111"/>
      <c r="T8" s="111"/>
      <c r="U8" s="122"/>
      <c r="V8" s="123"/>
      <c r="W8" s="109"/>
      <c r="X8" s="111"/>
      <c r="Y8" s="109"/>
      <c r="Z8" s="111"/>
      <c r="AA8" s="109"/>
      <c r="AB8" s="109"/>
      <c r="AC8" s="109"/>
      <c r="AD8" s="109"/>
      <c r="AE8" s="111"/>
      <c r="AF8" s="111"/>
      <c r="AG8" s="109"/>
      <c r="AH8" s="111"/>
      <c r="AI8" s="111"/>
      <c r="AJ8" s="109"/>
      <c r="AK8" s="16"/>
    </row>
    <row r="9" spans="1:37" ht="12.75" customHeight="1" x14ac:dyDescent="0.2">
      <c r="A9" s="114"/>
      <c r="B9" s="117"/>
      <c r="C9" s="133"/>
      <c r="D9" s="134"/>
      <c r="E9" s="109"/>
      <c r="F9" s="111"/>
      <c r="G9" s="109"/>
      <c r="H9" s="111"/>
      <c r="I9" s="109"/>
      <c r="J9" s="109"/>
      <c r="K9" s="109"/>
      <c r="L9" s="109"/>
      <c r="M9" s="111"/>
      <c r="N9" s="111"/>
      <c r="O9" s="109"/>
      <c r="P9" s="111"/>
      <c r="Q9" s="109"/>
      <c r="R9" s="109"/>
      <c r="S9" s="111"/>
      <c r="T9" s="111"/>
      <c r="U9" s="122"/>
      <c r="V9" s="123"/>
      <c r="W9" s="109"/>
      <c r="X9" s="111"/>
      <c r="Y9" s="109"/>
      <c r="Z9" s="111"/>
      <c r="AA9" s="109"/>
      <c r="AB9" s="109"/>
      <c r="AC9" s="109"/>
      <c r="AD9" s="109"/>
      <c r="AE9" s="111"/>
      <c r="AF9" s="111"/>
      <c r="AG9" s="109"/>
      <c r="AH9" s="111"/>
      <c r="AI9" s="111"/>
      <c r="AJ9" s="109"/>
      <c r="AK9" s="16"/>
    </row>
    <row r="10" spans="1:37" ht="76.5" customHeight="1" x14ac:dyDescent="0.2">
      <c r="A10" s="115"/>
      <c r="B10" s="118"/>
      <c r="C10" s="135"/>
      <c r="D10" s="136"/>
      <c r="E10" s="110"/>
      <c r="F10" s="112"/>
      <c r="G10" s="110"/>
      <c r="H10" s="112"/>
      <c r="I10" s="110"/>
      <c r="J10" s="110"/>
      <c r="K10" s="110"/>
      <c r="L10" s="110"/>
      <c r="M10" s="112"/>
      <c r="N10" s="112"/>
      <c r="O10" s="110"/>
      <c r="P10" s="112"/>
      <c r="Q10" s="110"/>
      <c r="R10" s="110"/>
      <c r="S10" s="112"/>
      <c r="T10" s="112"/>
      <c r="U10" s="124"/>
      <c r="V10" s="125"/>
      <c r="W10" s="110"/>
      <c r="X10" s="112"/>
      <c r="Y10" s="110"/>
      <c r="Z10" s="112"/>
      <c r="AA10" s="110"/>
      <c r="AB10" s="110"/>
      <c r="AC10" s="110"/>
      <c r="AD10" s="110"/>
      <c r="AE10" s="112"/>
      <c r="AF10" s="112"/>
      <c r="AG10" s="110"/>
      <c r="AH10" s="112"/>
      <c r="AI10" s="112"/>
      <c r="AJ10" s="110"/>
      <c r="AK10" s="16"/>
    </row>
    <row r="11" spans="1:37" ht="13.5" customHeight="1" x14ac:dyDescent="0.2">
      <c r="A11" s="25">
        <v>1</v>
      </c>
      <c r="B11" s="26">
        <v>2</v>
      </c>
      <c r="C11" s="129">
        <v>3</v>
      </c>
      <c r="D11" s="130"/>
      <c r="E11" s="27" t="s">
        <v>43</v>
      </c>
      <c r="F11" s="28" t="s">
        <v>44</v>
      </c>
      <c r="G11" s="28" t="s">
        <v>45</v>
      </c>
      <c r="H11" s="28" t="s">
        <v>46</v>
      </c>
      <c r="I11" s="28" t="s">
        <v>47</v>
      </c>
      <c r="J11" s="28" t="s">
        <v>48</v>
      </c>
      <c r="K11" s="28" t="s">
        <v>49</v>
      </c>
      <c r="L11" s="28" t="s">
        <v>50</v>
      </c>
      <c r="M11" s="28" t="s">
        <v>51</v>
      </c>
      <c r="N11" s="28" t="s">
        <v>52</v>
      </c>
      <c r="O11" s="28" t="s">
        <v>53</v>
      </c>
      <c r="P11" s="28" t="s">
        <v>54</v>
      </c>
      <c r="Q11" s="28" t="s">
        <v>55</v>
      </c>
      <c r="R11" s="28" t="s">
        <v>56</v>
      </c>
      <c r="S11" s="28" t="s">
        <v>57</v>
      </c>
      <c r="T11" s="28" t="s">
        <v>58</v>
      </c>
      <c r="U11" s="103" t="s">
        <v>59</v>
      </c>
      <c r="V11" s="104"/>
      <c r="W11" s="27" t="s">
        <v>60</v>
      </c>
      <c r="X11" s="28" t="s">
        <v>61</v>
      </c>
      <c r="Y11" s="27" t="s">
        <v>62</v>
      </c>
      <c r="Z11" s="28" t="s">
        <v>63</v>
      </c>
      <c r="AA11" s="27" t="s">
        <v>64</v>
      </c>
      <c r="AB11" s="28" t="s">
        <v>65</v>
      </c>
      <c r="AC11" s="27" t="s">
        <v>66</v>
      </c>
      <c r="AD11" s="28" t="s">
        <v>67</v>
      </c>
      <c r="AE11" s="27" t="s">
        <v>68</v>
      </c>
      <c r="AF11" s="28" t="s">
        <v>69</v>
      </c>
      <c r="AG11" s="27" t="s">
        <v>70</v>
      </c>
      <c r="AH11" s="28" t="s">
        <v>71</v>
      </c>
      <c r="AI11" s="27" t="s">
        <v>72</v>
      </c>
      <c r="AJ11" s="28" t="s">
        <v>73</v>
      </c>
      <c r="AK11" s="16"/>
    </row>
    <row r="12" spans="1:37" ht="24.6" customHeight="1" x14ac:dyDescent="0.2">
      <c r="A12" s="29" t="s">
        <v>389</v>
      </c>
      <c r="B12" s="30" t="s">
        <v>390</v>
      </c>
      <c r="C12" s="140" t="s">
        <v>77</v>
      </c>
      <c r="D12" s="154"/>
      <c r="E12" s="31">
        <v>-1281904.8899999999</v>
      </c>
      <c r="F12" s="31" t="s">
        <v>75</v>
      </c>
      <c r="G12" s="31">
        <v>-1281904.8899999999</v>
      </c>
      <c r="H12" s="31">
        <v>736200</v>
      </c>
      <c r="I12" s="31" t="s">
        <v>75</v>
      </c>
      <c r="J12" s="31" t="s">
        <v>75</v>
      </c>
      <c r="K12" s="31" t="s">
        <v>75</v>
      </c>
      <c r="L12" s="31" t="s">
        <v>75</v>
      </c>
      <c r="M12" s="31" t="s">
        <v>75</v>
      </c>
      <c r="N12" s="31" t="s">
        <v>75</v>
      </c>
      <c r="O12" s="31" t="s">
        <v>75</v>
      </c>
      <c r="P12" s="31" t="s">
        <v>75</v>
      </c>
      <c r="Q12" s="31">
        <v>-545704.89</v>
      </c>
      <c r="R12" s="31" t="s">
        <v>75</v>
      </c>
      <c r="S12" s="29" t="s">
        <v>389</v>
      </c>
      <c r="T12" s="32" t="s">
        <v>390</v>
      </c>
      <c r="U12" s="142" t="s">
        <v>77</v>
      </c>
      <c r="V12" s="155"/>
      <c r="W12" s="31">
        <v>-607600</v>
      </c>
      <c r="X12" s="31" t="s">
        <v>75</v>
      </c>
      <c r="Y12" s="31">
        <v>-607600</v>
      </c>
      <c r="Z12" s="31">
        <v>607600</v>
      </c>
      <c r="AA12" s="31" t="s">
        <v>75</v>
      </c>
      <c r="AB12" s="31" t="s">
        <v>75</v>
      </c>
      <c r="AC12" s="31" t="s">
        <v>75</v>
      </c>
      <c r="AD12" s="31" t="s">
        <v>75</v>
      </c>
      <c r="AE12" s="31" t="s">
        <v>75</v>
      </c>
      <c r="AF12" s="31" t="s">
        <v>75</v>
      </c>
      <c r="AG12" s="31" t="s">
        <v>75</v>
      </c>
      <c r="AH12" s="31" t="s">
        <v>75</v>
      </c>
      <c r="AI12" s="31" t="s">
        <v>75</v>
      </c>
      <c r="AJ12" s="31" t="s">
        <v>75</v>
      </c>
      <c r="AK12" s="16"/>
    </row>
    <row r="13" spans="1:37" x14ac:dyDescent="0.2">
      <c r="A13" s="33" t="s">
        <v>78</v>
      </c>
      <c r="B13" s="34"/>
      <c r="C13" s="146"/>
      <c r="D13" s="156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3" t="s">
        <v>78</v>
      </c>
      <c r="T13" s="36"/>
      <c r="U13" s="144"/>
      <c r="V13" s="15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16"/>
    </row>
    <row r="14" spans="1:37" ht="24.6" customHeight="1" x14ac:dyDescent="0.2">
      <c r="A14" s="29" t="s">
        <v>391</v>
      </c>
      <c r="B14" s="30" t="s">
        <v>392</v>
      </c>
      <c r="C14" s="140" t="s">
        <v>77</v>
      </c>
      <c r="D14" s="154"/>
      <c r="E14" s="31" t="s">
        <v>75</v>
      </c>
      <c r="F14" s="31" t="s">
        <v>75</v>
      </c>
      <c r="G14" s="31" t="s">
        <v>75</v>
      </c>
      <c r="H14" s="31" t="s">
        <v>75</v>
      </c>
      <c r="I14" s="31" t="s">
        <v>75</v>
      </c>
      <c r="J14" s="31" t="s">
        <v>75</v>
      </c>
      <c r="K14" s="31" t="s">
        <v>75</v>
      </c>
      <c r="L14" s="31" t="s">
        <v>75</v>
      </c>
      <c r="M14" s="31" t="s">
        <v>75</v>
      </c>
      <c r="N14" s="31" t="s">
        <v>75</v>
      </c>
      <c r="O14" s="31" t="s">
        <v>75</v>
      </c>
      <c r="P14" s="31" t="s">
        <v>75</v>
      </c>
      <c r="Q14" s="31" t="s">
        <v>75</v>
      </c>
      <c r="R14" s="31" t="s">
        <v>75</v>
      </c>
      <c r="S14" s="29" t="s">
        <v>391</v>
      </c>
      <c r="T14" s="32" t="s">
        <v>392</v>
      </c>
      <c r="U14" s="142" t="s">
        <v>77</v>
      </c>
      <c r="V14" s="155" t="s">
        <v>75</v>
      </c>
      <c r="W14" s="31" t="s">
        <v>75</v>
      </c>
      <c r="X14" s="31" t="s">
        <v>75</v>
      </c>
      <c r="Y14" s="31" t="s">
        <v>75</v>
      </c>
      <c r="Z14" s="31" t="s">
        <v>75</v>
      </c>
      <c r="AA14" s="31" t="s">
        <v>75</v>
      </c>
      <c r="AB14" s="31" t="s">
        <v>75</v>
      </c>
      <c r="AC14" s="31" t="s">
        <v>75</v>
      </c>
      <c r="AD14" s="31" t="s">
        <v>75</v>
      </c>
      <c r="AE14" s="31" t="s">
        <v>75</v>
      </c>
      <c r="AF14" s="31" t="s">
        <v>75</v>
      </c>
      <c r="AG14" s="31" t="s">
        <v>75</v>
      </c>
      <c r="AH14" s="31" t="s">
        <v>75</v>
      </c>
      <c r="AI14" s="31" t="s">
        <v>75</v>
      </c>
      <c r="AJ14" s="31" t="s">
        <v>75</v>
      </c>
      <c r="AK14" s="16"/>
    </row>
    <row r="15" spans="1:37" x14ac:dyDescent="0.2">
      <c r="A15" s="29" t="s">
        <v>393</v>
      </c>
      <c r="B15" s="30" t="s">
        <v>394</v>
      </c>
      <c r="C15" s="140" t="s">
        <v>77</v>
      </c>
      <c r="D15" s="154"/>
      <c r="E15" s="31" t="s">
        <v>75</v>
      </c>
      <c r="F15" s="31" t="s">
        <v>75</v>
      </c>
      <c r="G15" s="31" t="s">
        <v>75</v>
      </c>
      <c r="H15" s="31" t="s">
        <v>75</v>
      </c>
      <c r="I15" s="31" t="s">
        <v>75</v>
      </c>
      <c r="J15" s="31" t="s">
        <v>75</v>
      </c>
      <c r="K15" s="31" t="s">
        <v>75</v>
      </c>
      <c r="L15" s="31" t="s">
        <v>75</v>
      </c>
      <c r="M15" s="31" t="s">
        <v>75</v>
      </c>
      <c r="N15" s="31" t="s">
        <v>75</v>
      </c>
      <c r="O15" s="31" t="s">
        <v>75</v>
      </c>
      <c r="P15" s="31" t="s">
        <v>75</v>
      </c>
      <c r="Q15" s="31" t="s">
        <v>75</v>
      </c>
      <c r="R15" s="31" t="s">
        <v>75</v>
      </c>
      <c r="S15" s="29" t="s">
        <v>393</v>
      </c>
      <c r="T15" s="32" t="s">
        <v>394</v>
      </c>
      <c r="U15" s="142" t="s">
        <v>77</v>
      </c>
      <c r="V15" s="155" t="s">
        <v>75</v>
      </c>
      <c r="W15" s="31" t="s">
        <v>75</v>
      </c>
      <c r="X15" s="31" t="s">
        <v>75</v>
      </c>
      <c r="Y15" s="31" t="s">
        <v>75</v>
      </c>
      <c r="Z15" s="31" t="s">
        <v>75</v>
      </c>
      <c r="AA15" s="31" t="s">
        <v>75</v>
      </c>
      <c r="AB15" s="31" t="s">
        <v>75</v>
      </c>
      <c r="AC15" s="31" t="s">
        <v>75</v>
      </c>
      <c r="AD15" s="31" t="s">
        <v>75</v>
      </c>
      <c r="AE15" s="31" t="s">
        <v>75</v>
      </c>
      <c r="AF15" s="31" t="s">
        <v>75</v>
      </c>
      <c r="AG15" s="31" t="s">
        <v>75</v>
      </c>
      <c r="AH15" s="31" t="s">
        <v>75</v>
      </c>
      <c r="AI15" s="31" t="s">
        <v>75</v>
      </c>
      <c r="AJ15" s="31" t="s">
        <v>75</v>
      </c>
      <c r="AK15" s="16"/>
    </row>
    <row r="16" spans="1:37" x14ac:dyDescent="0.2">
      <c r="A16" s="29" t="s">
        <v>395</v>
      </c>
      <c r="B16" s="30" t="s">
        <v>396</v>
      </c>
      <c r="C16" s="140" t="s">
        <v>397</v>
      </c>
      <c r="D16" s="154"/>
      <c r="E16" s="31">
        <v>-1281904.8899999999</v>
      </c>
      <c r="F16" s="31" t="s">
        <v>75</v>
      </c>
      <c r="G16" s="31">
        <v>-1281904.8899999999</v>
      </c>
      <c r="H16" s="31">
        <v>736200</v>
      </c>
      <c r="I16" s="31" t="s">
        <v>75</v>
      </c>
      <c r="J16" s="31" t="s">
        <v>75</v>
      </c>
      <c r="K16" s="31" t="s">
        <v>75</v>
      </c>
      <c r="L16" s="31" t="s">
        <v>75</v>
      </c>
      <c r="M16" s="31" t="s">
        <v>75</v>
      </c>
      <c r="N16" s="31" t="s">
        <v>75</v>
      </c>
      <c r="O16" s="31" t="s">
        <v>75</v>
      </c>
      <c r="P16" s="31" t="s">
        <v>75</v>
      </c>
      <c r="Q16" s="31">
        <v>-545704.89</v>
      </c>
      <c r="R16" s="31" t="s">
        <v>75</v>
      </c>
      <c r="S16" s="29" t="s">
        <v>395</v>
      </c>
      <c r="T16" s="32" t="s">
        <v>396</v>
      </c>
      <c r="U16" s="142" t="s">
        <v>397</v>
      </c>
      <c r="V16" s="155"/>
      <c r="W16" s="31">
        <v>-607600</v>
      </c>
      <c r="X16" s="31" t="s">
        <v>75</v>
      </c>
      <c r="Y16" s="31">
        <v>-607600</v>
      </c>
      <c r="Z16" s="31">
        <v>607600</v>
      </c>
      <c r="AA16" s="31" t="s">
        <v>75</v>
      </c>
      <c r="AB16" s="31" t="s">
        <v>75</v>
      </c>
      <c r="AC16" s="31" t="s">
        <v>75</v>
      </c>
      <c r="AD16" s="31" t="s">
        <v>75</v>
      </c>
      <c r="AE16" s="31" t="s">
        <v>75</v>
      </c>
      <c r="AF16" s="31" t="s">
        <v>75</v>
      </c>
      <c r="AG16" s="31" t="s">
        <v>75</v>
      </c>
      <c r="AH16" s="31" t="s">
        <v>75</v>
      </c>
      <c r="AI16" s="31" t="s">
        <v>75</v>
      </c>
      <c r="AJ16" s="31" t="s">
        <v>75</v>
      </c>
      <c r="AK16" s="16"/>
    </row>
    <row r="17" spans="1:37" ht="24.6" customHeight="1" x14ac:dyDescent="0.2">
      <c r="A17" s="29" t="s">
        <v>398</v>
      </c>
      <c r="B17" s="30" t="s">
        <v>396</v>
      </c>
      <c r="C17" s="140" t="s">
        <v>399</v>
      </c>
      <c r="D17" s="154"/>
      <c r="E17" s="31">
        <v>-1281904.8899999999</v>
      </c>
      <c r="F17" s="31" t="s">
        <v>75</v>
      </c>
      <c r="G17" s="31">
        <v>-1281904.8899999999</v>
      </c>
      <c r="H17" s="31">
        <v>736200</v>
      </c>
      <c r="I17" s="31" t="s">
        <v>75</v>
      </c>
      <c r="J17" s="31" t="s">
        <v>75</v>
      </c>
      <c r="K17" s="31" t="s">
        <v>75</v>
      </c>
      <c r="L17" s="31" t="s">
        <v>75</v>
      </c>
      <c r="M17" s="31" t="s">
        <v>75</v>
      </c>
      <c r="N17" s="31" t="s">
        <v>75</v>
      </c>
      <c r="O17" s="31" t="s">
        <v>75</v>
      </c>
      <c r="P17" s="31" t="s">
        <v>75</v>
      </c>
      <c r="Q17" s="31">
        <v>-545704.89</v>
      </c>
      <c r="R17" s="31" t="s">
        <v>75</v>
      </c>
      <c r="S17" s="29" t="s">
        <v>398</v>
      </c>
      <c r="T17" s="32" t="s">
        <v>396</v>
      </c>
      <c r="U17" s="142" t="s">
        <v>399</v>
      </c>
      <c r="V17" s="155"/>
      <c r="W17" s="31">
        <v>-607600</v>
      </c>
      <c r="X17" s="31" t="s">
        <v>75</v>
      </c>
      <c r="Y17" s="31">
        <v>-607600</v>
      </c>
      <c r="Z17" s="31">
        <v>607600</v>
      </c>
      <c r="AA17" s="31" t="s">
        <v>75</v>
      </c>
      <c r="AB17" s="31" t="s">
        <v>75</v>
      </c>
      <c r="AC17" s="31" t="s">
        <v>75</v>
      </c>
      <c r="AD17" s="31" t="s">
        <v>75</v>
      </c>
      <c r="AE17" s="31" t="s">
        <v>75</v>
      </c>
      <c r="AF17" s="31" t="s">
        <v>75</v>
      </c>
      <c r="AG17" s="31" t="s">
        <v>75</v>
      </c>
      <c r="AH17" s="31" t="s">
        <v>75</v>
      </c>
      <c r="AI17" s="31" t="s">
        <v>75</v>
      </c>
      <c r="AJ17" s="31" t="s">
        <v>75</v>
      </c>
      <c r="AK17" s="16"/>
    </row>
    <row r="18" spans="1:37" ht="49.15" customHeight="1" x14ac:dyDescent="0.2">
      <c r="A18" s="29" t="s">
        <v>400</v>
      </c>
      <c r="B18" s="30" t="s">
        <v>396</v>
      </c>
      <c r="C18" s="140" t="s">
        <v>401</v>
      </c>
      <c r="D18" s="154"/>
      <c r="E18" s="31" t="s">
        <v>75</v>
      </c>
      <c r="F18" s="31" t="s">
        <v>75</v>
      </c>
      <c r="G18" s="31" t="s">
        <v>75</v>
      </c>
      <c r="H18" s="31" t="s">
        <v>75</v>
      </c>
      <c r="I18" s="31" t="s">
        <v>75</v>
      </c>
      <c r="J18" s="31" t="s">
        <v>75</v>
      </c>
      <c r="K18" s="31" t="s">
        <v>75</v>
      </c>
      <c r="L18" s="31" t="s">
        <v>75</v>
      </c>
      <c r="M18" s="31" t="s">
        <v>75</v>
      </c>
      <c r="N18" s="31" t="s">
        <v>75</v>
      </c>
      <c r="O18" s="31" t="s">
        <v>75</v>
      </c>
      <c r="P18" s="31" t="s">
        <v>75</v>
      </c>
      <c r="Q18" s="31" t="s">
        <v>75</v>
      </c>
      <c r="R18" s="31" t="s">
        <v>75</v>
      </c>
      <c r="S18" s="29" t="s">
        <v>400</v>
      </c>
      <c r="T18" s="32" t="s">
        <v>396</v>
      </c>
      <c r="U18" s="142" t="s">
        <v>401</v>
      </c>
      <c r="V18" s="155" t="s">
        <v>75</v>
      </c>
      <c r="W18" s="31" t="s">
        <v>75</v>
      </c>
      <c r="X18" s="31" t="s">
        <v>75</v>
      </c>
      <c r="Y18" s="31" t="s">
        <v>75</v>
      </c>
      <c r="Z18" s="31" t="s">
        <v>75</v>
      </c>
      <c r="AA18" s="31" t="s">
        <v>75</v>
      </c>
      <c r="AB18" s="31" t="s">
        <v>75</v>
      </c>
      <c r="AC18" s="31" t="s">
        <v>75</v>
      </c>
      <c r="AD18" s="31" t="s">
        <v>75</v>
      </c>
      <c r="AE18" s="31" t="s">
        <v>75</v>
      </c>
      <c r="AF18" s="31" t="s">
        <v>75</v>
      </c>
      <c r="AG18" s="31" t="s">
        <v>75</v>
      </c>
      <c r="AH18" s="31" t="s">
        <v>75</v>
      </c>
      <c r="AI18" s="31" t="s">
        <v>75</v>
      </c>
      <c r="AJ18" s="31" t="s">
        <v>75</v>
      </c>
      <c r="AK18" s="16"/>
    </row>
    <row r="19" spans="1:37" x14ac:dyDescent="0.2">
      <c r="A19" s="29" t="s">
        <v>402</v>
      </c>
      <c r="B19" s="30" t="s">
        <v>403</v>
      </c>
      <c r="C19" s="140"/>
      <c r="D19" s="154"/>
      <c r="E19" s="31" t="s">
        <v>75</v>
      </c>
      <c r="F19" s="31" t="s">
        <v>75</v>
      </c>
      <c r="G19" s="31" t="s">
        <v>75</v>
      </c>
      <c r="H19" s="31" t="s">
        <v>75</v>
      </c>
      <c r="I19" s="31" t="s">
        <v>75</v>
      </c>
      <c r="J19" s="31" t="s">
        <v>75</v>
      </c>
      <c r="K19" s="31" t="s">
        <v>75</v>
      </c>
      <c r="L19" s="31" t="s">
        <v>75</v>
      </c>
      <c r="M19" s="31" t="s">
        <v>75</v>
      </c>
      <c r="N19" s="31" t="s">
        <v>75</v>
      </c>
      <c r="O19" s="31" t="s">
        <v>75</v>
      </c>
      <c r="P19" s="31" t="s">
        <v>75</v>
      </c>
      <c r="Q19" s="31" t="s">
        <v>75</v>
      </c>
      <c r="R19" s="31" t="s">
        <v>75</v>
      </c>
      <c r="S19" s="29" t="s">
        <v>402</v>
      </c>
      <c r="T19" s="32" t="s">
        <v>403</v>
      </c>
      <c r="U19" s="142"/>
      <c r="V19" s="155"/>
      <c r="W19" s="31" t="s">
        <v>75</v>
      </c>
      <c r="X19" s="31" t="s">
        <v>75</v>
      </c>
      <c r="Y19" s="31" t="s">
        <v>75</v>
      </c>
      <c r="Z19" s="31" t="s">
        <v>75</v>
      </c>
      <c r="AA19" s="31" t="s">
        <v>75</v>
      </c>
      <c r="AB19" s="31" t="s">
        <v>75</v>
      </c>
      <c r="AC19" s="31" t="s">
        <v>75</v>
      </c>
      <c r="AD19" s="31" t="s">
        <v>75</v>
      </c>
      <c r="AE19" s="31" t="s">
        <v>75</v>
      </c>
      <c r="AF19" s="31" t="s">
        <v>75</v>
      </c>
      <c r="AG19" s="31" t="s">
        <v>75</v>
      </c>
      <c r="AH19" s="31" t="s">
        <v>75</v>
      </c>
      <c r="AI19" s="31" t="s">
        <v>75</v>
      </c>
      <c r="AJ19" s="31" t="s">
        <v>75</v>
      </c>
      <c r="AK19" s="16"/>
    </row>
    <row r="20" spans="1:37" x14ac:dyDescent="0.2">
      <c r="A20" s="29" t="s">
        <v>404</v>
      </c>
      <c r="B20" s="30" t="s">
        <v>403</v>
      </c>
      <c r="C20" s="140" t="s">
        <v>405</v>
      </c>
      <c r="D20" s="154"/>
      <c r="E20" s="31">
        <v>5957174</v>
      </c>
      <c r="F20" s="31" t="s">
        <v>75</v>
      </c>
      <c r="G20" s="31">
        <v>5957174</v>
      </c>
      <c r="H20" s="31" t="s">
        <v>75</v>
      </c>
      <c r="I20" s="31" t="s">
        <v>75</v>
      </c>
      <c r="J20" s="31" t="s">
        <v>75</v>
      </c>
      <c r="K20" s="31" t="s">
        <v>75</v>
      </c>
      <c r="L20" s="31" t="s">
        <v>75</v>
      </c>
      <c r="M20" s="31" t="s">
        <v>75</v>
      </c>
      <c r="N20" s="31" t="s">
        <v>75</v>
      </c>
      <c r="O20" s="31" t="s">
        <v>75</v>
      </c>
      <c r="P20" s="31" t="s">
        <v>75</v>
      </c>
      <c r="Q20" s="31">
        <v>5957174</v>
      </c>
      <c r="R20" s="31" t="s">
        <v>75</v>
      </c>
      <c r="S20" s="29" t="s">
        <v>404</v>
      </c>
      <c r="T20" s="32" t="s">
        <v>403</v>
      </c>
      <c r="U20" s="142" t="s">
        <v>405</v>
      </c>
      <c r="V20" s="155"/>
      <c r="W20" s="31" t="s">
        <v>75</v>
      </c>
      <c r="X20" s="31" t="s">
        <v>75</v>
      </c>
      <c r="Y20" s="31" t="s">
        <v>75</v>
      </c>
      <c r="Z20" s="31" t="s">
        <v>75</v>
      </c>
      <c r="AA20" s="31" t="s">
        <v>75</v>
      </c>
      <c r="AB20" s="31" t="s">
        <v>75</v>
      </c>
      <c r="AC20" s="31" t="s">
        <v>75</v>
      </c>
      <c r="AD20" s="31" t="s">
        <v>75</v>
      </c>
      <c r="AE20" s="31" t="s">
        <v>75</v>
      </c>
      <c r="AF20" s="31" t="s">
        <v>75</v>
      </c>
      <c r="AG20" s="31" t="s">
        <v>75</v>
      </c>
      <c r="AH20" s="31" t="s">
        <v>75</v>
      </c>
      <c r="AI20" s="31" t="s">
        <v>75</v>
      </c>
      <c r="AJ20" s="31" t="s">
        <v>75</v>
      </c>
      <c r="AK20" s="16"/>
    </row>
    <row r="21" spans="1:37" ht="24.6" customHeight="1" x14ac:dyDescent="0.2">
      <c r="A21" s="33" t="s">
        <v>406</v>
      </c>
      <c r="B21" s="34" t="s">
        <v>403</v>
      </c>
      <c r="C21" s="146" t="s">
        <v>407</v>
      </c>
      <c r="D21" s="156"/>
      <c r="E21" s="35">
        <v>5957174</v>
      </c>
      <c r="F21" s="35" t="s">
        <v>75</v>
      </c>
      <c r="G21" s="35">
        <v>5957174</v>
      </c>
      <c r="H21" s="35" t="s">
        <v>75</v>
      </c>
      <c r="I21" s="35" t="s">
        <v>75</v>
      </c>
      <c r="J21" s="35" t="s">
        <v>75</v>
      </c>
      <c r="K21" s="35" t="s">
        <v>75</v>
      </c>
      <c r="L21" s="35" t="s">
        <v>75</v>
      </c>
      <c r="M21" s="35" t="s">
        <v>75</v>
      </c>
      <c r="N21" s="35" t="s">
        <v>75</v>
      </c>
      <c r="O21" s="35" t="s">
        <v>75</v>
      </c>
      <c r="P21" s="35" t="s">
        <v>75</v>
      </c>
      <c r="Q21" s="35">
        <v>5957174</v>
      </c>
      <c r="R21" s="35" t="s">
        <v>75</v>
      </c>
      <c r="S21" s="33" t="s">
        <v>406</v>
      </c>
      <c r="T21" s="36" t="s">
        <v>403</v>
      </c>
      <c r="U21" s="144" t="s">
        <v>407</v>
      </c>
      <c r="V21" s="155"/>
      <c r="W21" s="35" t="s">
        <v>75</v>
      </c>
      <c r="X21" s="35" t="s">
        <v>75</v>
      </c>
      <c r="Y21" s="35" t="s">
        <v>75</v>
      </c>
      <c r="Z21" s="35" t="s">
        <v>75</v>
      </c>
      <c r="AA21" s="35" t="s">
        <v>75</v>
      </c>
      <c r="AB21" s="35" t="s">
        <v>75</v>
      </c>
      <c r="AC21" s="35" t="s">
        <v>75</v>
      </c>
      <c r="AD21" s="35" t="s">
        <v>75</v>
      </c>
      <c r="AE21" s="35" t="s">
        <v>75</v>
      </c>
      <c r="AF21" s="35" t="s">
        <v>75</v>
      </c>
      <c r="AG21" s="35" t="s">
        <v>75</v>
      </c>
      <c r="AH21" s="35" t="s">
        <v>75</v>
      </c>
      <c r="AI21" s="35" t="s">
        <v>75</v>
      </c>
      <c r="AJ21" s="35" t="s">
        <v>75</v>
      </c>
      <c r="AK21" s="16"/>
    </row>
    <row r="22" spans="1:37" x14ac:dyDescent="0.2">
      <c r="A22" s="29" t="s">
        <v>404</v>
      </c>
      <c r="B22" s="30" t="s">
        <v>403</v>
      </c>
      <c r="C22" s="140" t="s">
        <v>405</v>
      </c>
      <c r="D22" s="154"/>
      <c r="E22" s="31" t="s">
        <v>75</v>
      </c>
      <c r="F22" s="31" t="s">
        <v>75</v>
      </c>
      <c r="G22" s="31" t="s">
        <v>75</v>
      </c>
      <c r="H22" s="31" t="s">
        <v>75</v>
      </c>
      <c r="I22" s="31" t="s">
        <v>75</v>
      </c>
      <c r="J22" s="31" t="s">
        <v>75</v>
      </c>
      <c r="K22" s="31" t="s">
        <v>75</v>
      </c>
      <c r="L22" s="31" t="s">
        <v>75</v>
      </c>
      <c r="M22" s="31" t="s">
        <v>75</v>
      </c>
      <c r="N22" s="31" t="s">
        <v>75</v>
      </c>
      <c r="O22" s="31" t="s">
        <v>75</v>
      </c>
      <c r="P22" s="31" t="s">
        <v>75</v>
      </c>
      <c r="Q22" s="31" t="s">
        <v>75</v>
      </c>
      <c r="R22" s="31" t="s">
        <v>75</v>
      </c>
      <c r="S22" s="29" t="s">
        <v>404</v>
      </c>
      <c r="T22" s="32" t="s">
        <v>403</v>
      </c>
      <c r="U22" s="142" t="s">
        <v>405</v>
      </c>
      <c r="V22" s="155" t="s">
        <v>75</v>
      </c>
      <c r="W22" s="31" t="s">
        <v>75</v>
      </c>
      <c r="X22" s="31" t="s">
        <v>75</v>
      </c>
      <c r="Y22" s="31" t="s">
        <v>75</v>
      </c>
      <c r="Z22" s="31" t="s">
        <v>75</v>
      </c>
      <c r="AA22" s="31" t="s">
        <v>75</v>
      </c>
      <c r="AB22" s="31" t="s">
        <v>75</v>
      </c>
      <c r="AC22" s="31" t="s">
        <v>75</v>
      </c>
      <c r="AD22" s="31" t="s">
        <v>75</v>
      </c>
      <c r="AE22" s="31" t="s">
        <v>75</v>
      </c>
      <c r="AF22" s="31" t="s">
        <v>75</v>
      </c>
      <c r="AG22" s="31" t="s">
        <v>75</v>
      </c>
      <c r="AH22" s="31" t="s">
        <v>75</v>
      </c>
      <c r="AI22" s="31" t="s">
        <v>75</v>
      </c>
      <c r="AJ22" s="31" t="s">
        <v>75</v>
      </c>
      <c r="AK22" s="16"/>
    </row>
    <row r="23" spans="1:37" x14ac:dyDescent="0.2">
      <c r="A23" s="29" t="s">
        <v>408</v>
      </c>
      <c r="B23" s="30" t="s">
        <v>409</v>
      </c>
      <c r="C23" s="140"/>
      <c r="D23" s="154"/>
      <c r="E23" s="31" t="s">
        <v>75</v>
      </c>
      <c r="F23" s="31" t="s">
        <v>75</v>
      </c>
      <c r="G23" s="31" t="s">
        <v>75</v>
      </c>
      <c r="H23" s="31" t="s">
        <v>75</v>
      </c>
      <c r="I23" s="31" t="s">
        <v>75</v>
      </c>
      <c r="J23" s="31" t="s">
        <v>75</v>
      </c>
      <c r="K23" s="31" t="s">
        <v>75</v>
      </c>
      <c r="L23" s="31" t="s">
        <v>75</v>
      </c>
      <c r="M23" s="31" t="s">
        <v>75</v>
      </c>
      <c r="N23" s="31" t="s">
        <v>75</v>
      </c>
      <c r="O23" s="31" t="s">
        <v>75</v>
      </c>
      <c r="P23" s="31" t="s">
        <v>75</v>
      </c>
      <c r="Q23" s="31" t="s">
        <v>75</v>
      </c>
      <c r="R23" s="31" t="s">
        <v>75</v>
      </c>
      <c r="S23" s="29" t="s">
        <v>408</v>
      </c>
      <c r="T23" s="32" t="s">
        <v>409</v>
      </c>
      <c r="U23" s="142"/>
      <c r="V23" s="155"/>
      <c r="W23" s="31" t="s">
        <v>75</v>
      </c>
      <c r="X23" s="31" t="s">
        <v>75</v>
      </c>
      <c r="Y23" s="31" t="s">
        <v>75</v>
      </c>
      <c r="Z23" s="31" t="s">
        <v>75</v>
      </c>
      <c r="AA23" s="31" t="s">
        <v>75</v>
      </c>
      <c r="AB23" s="31" t="s">
        <v>75</v>
      </c>
      <c r="AC23" s="31" t="s">
        <v>75</v>
      </c>
      <c r="AD23" s="31" t="s">
        <v>75</v>
      </c>
      <c r="AE23" s="31" t="s">
        <v>75</v>
      </c>
      <c r="AF23" s="31" t="s">
        <v>75</v>
      </c>
      <c r="AG23" s="31" t="s">
        <v>75</v>
      </c>
      <c r="AH23" s="31" t="s">
        <v>75</v>
      </c>
      <c r="AI23" s="31" t="s">
        <v>75</v>
      </c>
      <c r="AJ23" s="31" t="s">
        <v>75</v>
      </c>
      <c r="AK23" s="16"/>
    </row>
    <row r="24" spans="1:37" x14ac:dyDescent="0.2">
      <c r="A24" s="29" t="s">
        <v>410</v>
      </c>
      <c r="B24" s="30" t="s">
        <v>409</v>
      </c>
      <c r="C24" s="140" t="s">
        <v>411</v>
      </c>
      <c r="D24" s="154"/>
      <c r="E24" s="31">
        <v>-7239078.8899999997</v>
      </c>
      <c r="F24" s="31" t="s">
        <v>75</v>
      </c>
      <c r="G24" s="31">
        <v>-7239078.8899999997</v>
      </c>
      <c r="H24" s="31">
        <v>736200</v>
      </c>
      <c r="I24" s="31" t="s">
        <v>75</v>
      </c>
      <c r="J24" s="31" t="s">
        <v>75</v>
      </c>
      <c r="K24" s="31" t="s">
        <v>75</v>
      </c>
      <c r="L24" s="31" t="s">
        <v>75</v>
      </c>
      <c r="M24" s="31" t="s">
        <v>75</v>
      </c>
      <c r="N24" s="31" t="s">
        <v>75</v>
      </c>
      <c r="O24" s="31" t="s">
        <v>75</v>
      </c>
      <c r="P24" s="31" t="s">
        <v>75</v>
      </c>
      <c r="Q24" s="31">
        <v>-6502878.8899999997</v>
      </c>
      <c r="R24" s="31" t="s">
        <v>75</v>
      </c>
      <c r="S24" s="29" t="s">
        <v>410</v>
      </c>
      <c r="T24" s="32" t="s">
        <v>409</v>
      </c>
      <c r="U24" s="142" t="s">
        <v>411</v>
      </c>
      <c r="V24" s="155"/>
      <c r="W24" s="31">
        <v>-607600</v>
      </c>
      <c r="X24" s="31" t="s">
        <v>75</v>
      </c>
      <c r="Y24" s="31">
        <v>-607600</v>
      </c>
      <c r="Z24" s="31">
        <v>607600</v>
      </c>
      <c r="AA24" s="31" t="s">
        <v>75</v>
      </c>
      <c r="AB24" s="31" t="s">
        <v>75</v>
      </c>
      <c r="AC24" s="31" t="s">
        <v>75</v>
      </c>
      <c r="AD24" s="31" t="s">
        <v>75</v>
      </c>
      <c r="AE24" s="31" t="s">
        <v>75</v>
      </c>
      <c r="AF24" s="31" t="s">
        <v>75</v>
      </c>
      <c r="AG24" s="31" t="s">
        <v>75</v>
      </c>
      <c r="AH24" s="31" t="s">
        <v>75</v>
      </c>
      <c r="AI24" s="31" t="s">
        <v>75</v>
      </c>
      <c r="AJ24" s="31" t="s">
        <v>75</v>
      </c>
      <c r="AK24" s="16"/>
    </row>
    <row r="25" spans="1:37" ht="24.6" customHeight="1" x14ac:dyDescent="0.2">
      <c r="A25" s="33" t="s">
        <v>412</v>
      </c>
      <c r="B25" s="34" t="s">
        <v>409</v>
      </c>
      <c r="C25" s="146" t="s">
        <v>413</v>
      </c>
      <c r="D25" s="156"/>
      <c r="E25" s="35">
        <v>-7239078.8899999997</v>
      </c>
      <c r="F25" s="35" t="s">
        <v>75</v>
      </c>
      <c r="G25" s="35">
        <v>-7239078.8899999997</v>
      </c>
      <c r="H25" s="35">
        <v>736200</v>
      </c>
      <c r="I25" s="35" t="s">
        <v>75</v>
      </c>
      <c r="J25" s="35" t="s">
        <v>75</v>
      </c>
      <c r="K25" s="35" t="s">
        <v>75</v>
      </c>
      <c r="L25" s="35" t="s">
        <v>75</v>
      </c>
      <c r="M25" s="35" t="s">
        <v>75</v>
      </c>
      <c r="N25" s="35" t="s">
        <v>75</v>
      </c>
      <c r="O25" s="35" t="s">
        <v>75</v>
      </c>
      <c r="P25" s="35" t="s">
        <v>75</v>
      </c>
      <c r="Q25" s="35">
        <v>-6502878.8899999997</v>
      </c>
      <c r="R25" s="35" t="s">
        <v>75</v>
      </c>
      <c r="S25" s="33" t="s">
        <v>412</v>
      </c>
      <c r="T25" s="36" t="s">
        <v>409</v>
      </c>
      <c r="U25" s="144" t="s">
        <v>413</v>
      </c>
      <c r="V25" s="155"/>
      <c r="W25" s="35">
        <v>-607600</v>
      </c>
      <c r="X25" s="35" t="s">
        <v>75</v>
      </c>
      <c r="Y25" s="35">
        <v>-607600</v>
      </c>
      <c r="Z25" s="35">
        <v>607600</v>
      </c>
      <c r="AA25" s="35" t="s">
        <v>75</v>
      </c>
      <c r="AB25" s="35" t="s">
        <v>75</v>
      </c>
      <c r="AC25" s="35" t="s">
        <v>75</v>
      </c>
      <c r="AD25" s="35" t="s">
        <v>75</v>
      </c>
      <c r="AE25" s="35" t="s">
        <v>75</v>
      </c>
      <c r="AF25" s="35" t="s">
        <v>75</v>
      </c>
      <c r="AG25" s="35" t="s">
        <v>75</v>
      </c>
      <c r="AH25" s="35" t="s">
        <v>75</v>
      </c>
      <c r="AI25" s="35" t="s">
        <v>75</v>
      </c>
      <c r="AJ25" s="35" t="s">
        <v>75</v>
      </c>
      <c r="AK25" s="16"/>
    </row>
    <row r="26" spans="1:37" x14ac:dyDescent="0.2">
      <c r="A26" s="29" t="s">
        <v>410</v>
      </c>
      <c r="B26" s="30" t="s">
        <v>409</v>
      </c>
      <c r="C26" s="140" t="s">
        <v>414</v>
      </c>
      <c r="D26" s="154"/>
      <c r="E26" s="31" t="s">
        <v>75</v>
      </c>
      <c r="F26" s="31" t="s">
        <v>75</v>
      </c>
      <c r="G26" s="31" t="s">
        <v>75</v>
      </c>
      <c r="H26" s="31" t="s">
        <v>75</v>
      </c>
      <c r="I26" s="31" t="s">
        <v>75</v>
      </c>
      <c r="J26" s="31" t="s">
        <v>75</v>
      </c>
      <c r="K26" s="31" t="s">
        <v>75</v>
      </c>
      <c r="L26" s="31" t="s">
        <v>75</v>
      </c>
      <c r="M26" s="31" t="s">
        <v>75</v>
      </c>
      <c r="N26" s="31" t="s">
        <v>75</v>
      </c>
      <c r="O26" s="31" t="s">
        <v>75</v>
      </c>
      <c r="P26" s="31" t="s">
        <v>75</v>
      </c>
      <c r="Q26" s="31" t="s">
        <v>75</v>
      </c>
      <c r="R26" s="31" t="s">
        <v>75</v>
      </c>
      <c r="S26" s="29" t="s">
        <v>410</v>
      </c>
      <c r="T26" s="32" t="s">
        <v>409</v>
      </c>
      <c r="U26" s="142" t="s">
        <v>414</v>
      </c>
      <c r="V26" s="155" t="s">
        <v>75</v>
      </c>
      <c r="W26" s="31" t="s">
        <v>75</v>
      </c>
      <c r="X26" s="31" t="s">
        <v>75</v>
      </c>
      <c r="Y26" s="31" t="s">
        <v>75</v>
      </c>
      <c r="Z26" s="31" t="s">
        <v>75</v>
      </c>
      <c r="AA26" s="31" t="s">
        <v>75</v>
      </c>
      <c r="AB26" s="31" t="s">
        <v>75</v>
      </c>
      <c r="AC26" s="31" t="s">
        <v>75</v>
      </c>
      <c r="AD26" s="31" t="s">
        <v>75</v>
      </c>
      <c r="AE26" s="31" t="s">
        <v>75</v>
      </c>
      <c r="AF26" s="31" t="s">
        <v>75</v>
      </c>
      <c r="AG26" s="31" t="s">
        <v>75</v>
      </c>
      <c r="AH26" s="31" t="s">
        <v>75</v>
      </c>
      <c r="AI26" s="31" t="s">
        <v>75</v>
      </c>
      <c r="AJ26" s="31" t="s">
        <v>75</v>
      </c>
      <c r="AK26" s="16"/>
    </row>
    <row r="27" spans="1:37" ht="12.75" customHeight="1" x14ac:dyDescent="0.2">
      <c r="A27" s="41"/>
      <c r="B27" s="42"/>
      <c r="C27" s="42"/>
      <c r="D27" s="42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16"/>
    </row>
    <row r="28" spans="1:37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</row>
    <row r="29" spans="1:37" ht="32.25" customHeight="1" x14ac:dyDescent="0.2">
      <c r="A29" s="9"/>
      <c r="B29" s="15"/>
      <c r="C29" s="15"/>
      <c r="D29" s="9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6"/>
    </row>
    <row r="30" spans="1:37" ht="12.75" customHeight="1" x14ac:dyDescent="0.2">
      <c r="A30" s="9" t="s">
        <v>415</v>
      </c>
      <c r="B30" s="16"/>
      <c r="C30" s="16"/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6"/>
      <c r="Z30" s="16"/>
      <c r="AA30" s="16"/>
      <c r="AB30" s="16"/>
      <c r="AC30" s="16"/>
      <c r="AD30" s="16"/>
      <c r="AE30" s="16"/>
      <c r="AF30" s="16"/>
      <c r="AG30" s="16"/>
      <c r="AH30" s="157"/>
      <c r="AI30" s="157"/>
      <c r="AJ30" s="157"/>
      <c r="AK30" s="16"/>
    </row>
    <row r="31" spans="1:37" ht="9.9499999999999993" customHeight="1" x14ac:dyDescent="0.2">
      <c r="A31" s="16"/>
      <c r="B31" s="16"/>
      <c r="C31" s="16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44"/>
      <c r="S31" s="44"/>
      <c r="T31" s="44"/>
      <c r="U31" s="44"/>
      <c r="V31" s="44"/>
      <c r="W31" s="44"/>
      <c r="X31" s="44"/>
      <c r="Y31" s="16"/>
      <c r="Z31" s="16"/>
      <c r="AA31" s="16"/>
      <c r="AB31" s="16"/>
      <c r="AC31" s="16"/>
      <c r="AD31" s="16"/>
      <c r="AE31" s="16"/>
      <c r="AF31" s="16"/>
      <c r="AG31" s="16"/>
      <c r="AH31" s="158"/>
      <c r="AI31" s="158"/>
      <c r="AJ31" s="158"/>
      <c r="AK31" s="16"/>
    </row>
    <row r="32" spans="1:37" ht="9.9499999999999993" customHeight="1" x14ac:dyDescent="0.2">
      <c r="A32" s="9"/>
      <c r="B32" s="15"/>
      <c r="C32" s="15"/>
      <c r="D32" s="1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16"/>
    </row>
  </sheetData>
  <mergeCells count="72">
    <mergeCell ref="E29:AJ29"/>
    <mergeCell ref="AH31:AJ31"/>
    <mergeCell ref="AH30:AJ30"/>
    <mergeCell ref="C24:D24"/>
    <mergeCell ref="U24:V24"/>
    <mergeCell ref="C25:D25"/>
    <mergeCell ref="U25:V25"/>
    <mergeCell ref="C26:D26"/>
    <mergeCell ref="U26:V26"/>
    <mergeCell ref="C21:D21"/>
    <mergeCell ref="U21:V21"/>
    <mergeCell ref="C22:D22"/>
    <mergeCell ref="U22:V22"/>
    <mergeCell ref="C23:D23"/>
    <mergeCell ref="U23:V23"/>
    <mergeCell ref="C18:D18"/>
    <mergeCell ref="U18:V18"/>
    <mergeCell ref="C19:D19"/>
    <mergeCell ref="U19:V19"/>
    <mergeCell ref="C20:D20"/>
    <mergeCell ref="U20:V20"/>
    <mergeCell ref="C15:D15"/>
    <mergeCell ref="U15:V15"/>
    <mergeCell ref="C16:D16"/>
    <mergeCell ref="U16:V16"/>
    <mergeCell ref="C17:D17"/>
    <mergeCell ref="U17:V17"/>
    <mergeCell ref="C12:D12"/>
    <mergeCell ref="U12:V12"/>
    <mergeCell ref="C13:D13"/>
    <mergeCell ref="U13:V13"/>
    <mergeCell ref="C14:D14"/>
    <mergeCell ref="U14:V14"/>
    <mergeCell ref="A2:AJ2"/>
    <mergeCell ref="AB5:AB10"/>
    <mergeCell ref="W5:W10"/>
    <mergeCell ref="AG5:AG10"/>
    <mergeCell ref="C11:D11"/>
    <mergeCell ref="A4:A10"/>
    <mergeCell ref="B4:B10"/>
    <mergeCell ref="Q5:Q10"/>
    <mergeCell ref="R5:R10"/>
    <mergeCell ref="C4:D10"/>
    <mergeCell ref="U11:V11"/>
    <mergeCell ref="E4:R4"/>
    <mergeCell ref="AD5:AD10"/>
    <mergeCell ref="Y5:Y10"/>
    <mergeCell ref="P5:P10"/>
    <mergeCell ref="Z5:Z10"/>
    <mergeCell ref="L5:L10"/>
    <mergeCell ref="K5:K10"/>
    <mergeCell ref="I5:I10"/>
    <mergeCell ref="J5:J10"/>
    <mergeCell ref="G5:G10"/>
    <mergeCell ref="AA5:AA10"/>
    <mergeCell ref="N5:N10"/>
    <mergeCell ref="M5:M10"/>
    <mergeCell ref="AH5:AH10"/>
    <mergeCell ref="AI5:AI10"/>
    <mergeCell ref="AF5:AF10"/>
    <mergeCell ref="AE5:AE10"/>
    <mergeCell ref="U4:V10"/>
    <mergeCell ref="F5:F10"/>
    <mergeCell ref="H5:H10"/>
    <mergeCell ref="X5:X10"/>
    <mergeCell ref="O5:O10"/>
    <mergeCell ref="AJ5:AJ10"/>
    <mergeCell ref="E5:E10"/>
    <mergeCell ref="T4:T10"/>
    <mergeCell ref="AC5:AC10"/>
    <mergeCell ref="W4:AJ4"/>
    <mergeCell ref="S4:S10"/>
  </mergeCells>
  <conditionalFormatting sqref="AH16:AJ17">
    <cfRule type="cellIs" priority="1" stopIfTrue="1" operator="equal">
      <formula>0</formula>
    </cfRule>
  </conditionalFormatting>
  <conditionalFormatting sqref="E13:H13 E15:H15 W13:Z13 W15:Z15 E28:H28 W28:Z28 AG15:AJ15 AG13:AJ13 AG28:AJ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6"/>
  <sheetViews>
    <sheetView zoomScale="25" workbookViewId="0"/>
  </sheetViews>
  <sheetFormatPr defaultRowHeight="12.75" customHeight="1" x14ac:dyDescent="0.2"/>
  <cols>
    <col min="1" max="1" width="22" customWidth="1"/>
    <col min="2" max="2" width="130.7109375" customWidth="1"/>
    <col min="3" max="3" width="10.140625" customWidth="1"/>
    <col min="4" max="14" width="67.7109375" customWidth="1"/>
  </cols>
  <sheetData>
    <row r="1" spans="1:14" ht="20.25" customHeight="1" x14ac:dyDescent="0.3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37.5" customHeight="1" x14ac:dyDescent="0.5">
      <c r="A2" s="46"/>
      <c r="B2" s="46"/>
      <c r="C2" s="46"/>
      <c r="D2" s="47" t="s">
        <v>416</v>
      </c>
      <c r="E2" s="46"/>
      <c r="F2" s="46"/>
      <c r="G2" s="46"/>
      <c r="H2" s="46"/>
      <c r="I2" s="46"/>
      <c r="J2" s="46"/>
      <c r="K2" s="46"/>
      <c r="L2" s="46"/>
      <c r="M2" s="46"/>
      <c r="N2" s="48" t="s">
        <v>417</v>
      </c>
    </row>
    <row r="3" spans="1:14" ht="20.25" customHeight="1" x14ac:dyDescent="0.3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2.25" customHeight="1" x14ac:dyDescent="0.35">
      <c r="A4" s="175"/>
      <c r="B4" s="159" t="s">
        <v>25</v>
      </c>
      <c r="C4" s="159" t="s">
        <v>418</v>
      </c>
      <c r="D4" s="161" t="s">
        <v>419</v>
      </c>
      <c r="E4" s="162"/>
      <c r="F4" s="162"/>
      <c r="G4" s="162"/>
      <c r="H4" s="162"/>
      <c r="I4" s="162"/>
      <c r="J4" s="162"/>
      <c r="K4" s="162"/>
      <c r="L4" s="162"/>
      <c r="M4" s="163"/>
      <c r="N4" s="164" t="s">
        <v>420</v>
      </c>
    </row>
    <row r="5" spans="1:14" ht="76.5" customHeight="1" x14ac:dyDescent="0.2">
      <c r="A5" s="176"/>
      <c r="B5" s="160"/>
      <c r="C5" s="160"/>
      <c r="D5" s="50" t="s">
        <v>32</v>
      </c>
      <c r="E5" s="49" t="s">
        <v>33</v>
      </c>
      <c r="F5" s="49" t="s">
        <v>34</v>
      </c>
      <c r="G5" s="49" t="s">
        <v>42</v>
      </c>
      <c r="H5" s="49" t="s">
        <v>36</v>
      </c>
      <c r="I5" s="49" t="s">
        <v>37</v>
      </c>
      <c r="J5" s="49" t="s">
        <v>38</v>
      </c>
      <c r="K5" s="49" t="s">
        <v>39</v>
      </c>
      <c r="L5" s="49" t="s">
        <v>40</v>
      </c>
      <c r="M5" s="50" t="s">
        <v>41</v>
      </c>
      <c r="N5" s="165"/>
    </row>
    <row r="6" spans="1:14" ht="30" customHeight="1" x14ac:dyDescent="0.2">
      <c r="A6" s="176"/>
      <c r="B6" s="51">
        <v>1</v>
      </c>
      <c r="C6" s="52">
        <v>2</v>
      </c>
      <c r="D6" s="52" t="s">
        <v>59</v>
      </c>
      <c r="E6" s="52">
        <v>4</v>
      </c>
      <c r="F6" s="52" t="s">
        <v>44</v>
      </c>
      <c r="G6" s="52" t="s">
        <v>45</v>
      </c>
      <c r="H6" s="52" t="s">
        <v>46</v>
      </c>
      <c r="I6" s="52" t="s">
        <v>47</v>
      </c>
      <c r="J6" s="52" t="s">
        <v>48</v>
      </c>
      <c r="K6" s="52" t="s">
        <v>49</v>
      </c>
      <c r="L6" s="52" t="s">
        <v>50</v>
      </c>
      <c r="M6" s="52" t="s">
        <v>51</v>
      </c>
      <c r="N6" s="52" t="s">
        <v>52</v>
      </c>
    </row>
    <row r="7" spans="1:14" ht="30" customHeight="1" x14ac:dyDescent="0.4">
      <c r="A7" s="176"/>
      <c r="B7" s="53" t="s">
        <v>421</v>
      </c>
      <c r="C7" s="54" t="s">
        <v>422</v>
      </c>
      <c r="D7" s="55" t="str">
        <f>IF(AND(D8="-",D19="-",D48="-",D59="-",D74="-",D85="-",D100="-",D111="-",D126="-"),"-",IF(D8="-","0",D8)+IF(D19="-","0",D19)+IF(D48="-","0",D48)+IF(D59="-","0",D59)+IF(D74="-","0",D74)+IF(D126="-","0",D126)+IF(D85="-","0",D85)+IF(D100="-","0",D100)+IF(D111="-","0",D111))</f>
        <v>-</v>
      </c>
      <c r="E7" s="55" t="str">
        <f>IF(AND(E8="-",E19="-",E48="-",E59="-",E74="-",E85="-",E100="-",E111="-",E126="-"),"-",IF(E8="-","0",E8)+IF(E19="-","0",E19)+IF(E48="-","0",E48)+IF(E59="-","0",E59)+IF(E74="-","0",E74)+IF(E126="-","0",E126)+IF(E85="-","0",E85)+IF(E100="-","0",E100)+IF(E111="-","0",E111))</f>
        <v>-</v>
      </c>
      <c r="F7" s="55"/>
      <c r="G7" s="55" t="str">
        <f t="shared" ref="G7:N7" si="0">IF(AND(G8="-",G19="-",G48="-",G59="-",G74="-",G85="-",G100="-",G111="-",G126="-"),"-",IF(G8="-","0",G8)+IF(G19="-","0",G19)+IF(G48="-","0",G48)+IF(G59="-","0",G59)+IF(G74="-","0",G74)+IF(G126="-","0",G126)+IF(G85="-","0",G85)+IF(G100="-","0",G100)+IF(G111="-","0",G111))</f>
        <v>-</v>
      </c>
      <c r="H7" s="55" t="str">
        <f t="shared" si="0"/>
        <v>-</v>
      </c>
      <c r="I7" s="55" t="str">
        <f t="shared" si="0"/>
        <v>-</v>
      </c>
      <c r="J7" s="55" t="str">
        <f t="shared" si="0"/>
        <v>-</v>
      </c>
      <c r="K7" s="55" t="str">
        <f t="shared" si="0"/>
        <v>-</v>
      </c>
      <c r="L7" s="55" t="str">
        <f t="shared" si="0"/>
        <v>-</v>
      </c>
      <c r="M7" s="55" t="str">
        <f t="shared" si="0"/>
        <v>-</v>
      </c>
      <c r="N7" s="56" t="str">
        <f t="shared" si="0"/>
        <v>-</v>
      </c>
    </row>
    <row r="8" spans="1:14" ht="66" customHeight="1" x14ac:dyDescent="0.3">
      <c r="A8" s="176"/>
      <c r="B8" s="57" t="s">
        <v>423</v>
      </c>
      <c r="C8" s="58" t="s">
        <v>424</v>
      </c>
      <c r="D8" s="59" t="str">
        <f>IF(AND(D10="-",D11="-",D12="-",D13="-",D14="-",D15="-",D16="-",D17="-",D18="-"),"-",IF(D10="-","0",D10)+IF(D11="-","0",D11)+IF(D12="-","0",D12)+IF(D13="-","0",D13)+IF(D14="-","0",D14)+IF(D15="-","0",D15)+IF(D16="-","0",D16)+IF(D17="-","0",D17)+IF(D18="-","0",D18))</f>
        <v>-</v>
      </c>
      <c r="E8" s="59" t="str">
        <f>IF(AND(E10="-",E11="-",E12="-",E13="-",E14="-",E15="-",E16="-",E17="-",E18="-"),"-",IF(E10="-","0",E10)+IF(E11="-","0",E11)+IF(E12="-","0",E12)+IF(E13="-","0",E13)+IF(E14="-","0",E14)+IF(E15="-","0",E15)+IF(E16="-","0",E16)+IF(E17="-","0",E17)+IF(E18="-","0",E18))</f>
        <v>-</v>
      </c>
      <c r="F8" s="59"/>
      <c r="G8" s="59" t="str">
        <f t="shared" ref="G8:M8" si="1">IF(AND(G10="-",G11="-",G12="-",G13="-",G14="-",G15="-",G16="-",G17="-",G18="-"),"-",IF(G10="-","0",G10)+IF(G11="-","0",G11)+IF(G12="-","0",G12)+IF(G13="-","0",G13)+IF(G14="-","0",G14)+IF(G15="-","0",G15)+IF(G16="-","0",G16)+IF(G17="-","0",G17)+IF(G18="-","0",G18))</f>
        <v>-</v>
      </c>
      <c r="H8" s="59" t="str">
        <f t="shared" si="1"/>
        <v>-</v>
      </c>
      <c r="I8" s="59" t="str">
        <f t="shared" si="1"/>
        <v>-</v>
      </c>
      <c r="J8" s="59" t="str">
        <f t="shared" si="1"/>
        <v>-</v>
      </c>
      <c r="K8" s="59" t="str">
        <f t="shared" si="1"/>
        <v>-</v>
      </c>
      <c r="L8" s="59" t="str">
        <f t="shared" si="1"/>
        <v>-</v>
      </c>
      <c r="M8" s="59" t="str">
        <f t="shared" si="1"/>
        <v>-</v>
      </c>
      <c r="N8" s="60" t="str">
        <f>IF(AND(D8="-",E8="-",G8="-",J8="-",L8="-",M8="-",K8="-",H8="-",I8),"-",IF(D8="-","0",D8)+IF(E8="-","0",E8)+IF(G8="-","0",G8)+IF(J8="-","0",J8)+IF(L8="-","0",L8)+IF(M8="-","0",M8)+IF(K8="-","0",K8)+IF(H8="-","0",H8)+IF(I8="-","0",I8))</f>
        <v>-</v>
      </c>
    </row>
    <row r="9" spans="1:14" ht="39.950000000000003" customHeight="1" x14ac:dyDescent="0.3">
      <c r="A9" s="176"/>
      <c r="B9" s="61" t="s">
        <v>425</v>
      </c>
      <c r="C9" s="62"/>
      <c r="D9" s="63"/>
      <c r="E9" s="64"/>
      <c r="F9" s="64"/>
      <c r="G9" s="64"/>
      <c r="H9" s="64"/>
      <c r="I9" s="64"/>
      <c r="J9" s="64"/>
      <c r="K9" s="64"/>
      <c r="L9" s="64"/>
      <c r="M9" s="64"/>
      <c r="N9" s="65"/>
    </row>
    <row r="10" spans="1:14" ht="39.950000000000003" customHeight="1" x14ac:dyDescent="0.3">
      <c r="A10" s="176"/>
      <c r="B10" s="66" t="s">
        <v>426</v>
      </c>
      <c r="C10" s="67" t="s">
        <v>427</v>
      </c>
      <c r="D10" s="68" t="s">
        <v>75</v>
      </c>
      <c r="E10" s="68" t="s">
        <v>75</v>
      </c>
      <c r="F10" s="68"/>
      <c r="G10" s="68" t="s">
        <v>75</v>
      </c>
      <c r="H10" s="68" t="s">
        <v>75</v>
      </c>
      <c r="I10" s="68" t="s">
        <v>75</v>
      </c>
      <c r="J10" s="68" t="s">
        <v>75</v>
      </c>
      <c r="K10" s="68" t="s">
        <v>75</v>
      </c>
      <c r="L10" s="68" t="s">
        <v>75</v>
      </c>
      <c r="M10" s="68" t="s">
        <v>75</v>
      </c>
      <c r="N10" s="69" t="str">
        <f t="shared" ref="N10:N19" si="2">IF(AND(D10="-",E10="-",G10="-",J10="-",L10="-",M10="-",K10="-",H10="-",I10),"-",IF(D10="-","0",D10)+IF(E10="-","0",E10)+IF(G10="-","0",G10)+IF(J10="-","0",J10)+IF(L10="-","0",L10)+IF(M10="-","0",M10)+IF(K10="-","0",K10)+IF(H10="-","0",H10)+IF(I10="-","0",I10))</f>
        <v>-</v>
      </c>
    </row>
    <row r="11" spans="1:14" ht="39.950000000000003" customHeight="1" x14ac:dyDescent="0.3">
      <c r="A11" s="176"/>
      <c r="B11" s="70" t="s">
        <v>428</v>
      </c>
      <c r="C11" s="71" t="s">
        <v>429</v>
      </c>
      <c r="D11" s="64" t="s">
        <v>75</v>
      </c>
      <c r="E11" s="59" t="s">
        <v>75</v>
      </c>
      <c r="F11" s="59"/>
      <c r="G11" s="59" t="s">
        <v>75</v>
      </c>
      <c r="H11" s="59" t="s">
        <v>75</v>
      </c>
      <c r="I11" s="59" t="s">
        <v>75</v>
      </c>
      <c r="J11" s="59" t="s">
        <v>75</v>
      </c>
      <c r="K11" s="59" t="s">
        <v>75</v>
      </c>
      <c r="L11" s="59" t="s">
        <v>75</v>
      </c>
      <c r="M11" s="59" t="s">
        <v>75</v>
      </c>
      <c r="N11" s="60" t="str">
        <f t="shared" si="2"/>
        <v>-</v>
      </c>
    </row>
    <row r="12" spans="1:14" ht="39.950000000000003" customHeight="1" x14ac:dyDescent="0.3">
      <c r="A12" s="176"/>
      <c r="B12" s="70" t="s">
        <v>430</v>
      </c>
      <c r="C12" s="71" t="s">
        <v>431</v>
      </c>
      <c r="D12" s="64" t="s">
        <v>75</v>
      </c>
      <c r="E12" s="59" t="s">
        <v>75</v>
      </c>
      <c r="F12" s="59"/>
      <c r="G12" s="59" t="s">
        <v>75</v>
      </c>
      <c r="H12" s="59" t="s">
        <v>75</v>
      </c>
      <c r="I12" s="59" t="s">
        <v>75</v>
      </c>
      <c r="J12" s="59" t="s">
        <v>75</v>
      </c>
      <c r="K12" s="59" t="s">
        <v>75</v>
      </c>
      <c r="L12" s="59" t="s">
        <v>75</v>
      </c>
      <c r="M12" s="59" t="s">
        <v>75</v>
      </c>
      <c r="N12" s="60" t="str">
        <f t="shared" si="2"/>
        <v>-</v>
      </c>
    </row>
    <row r="13" spans="1:14" ht="39.950000000000003" customHeight="1" x14ac:dyDescent="0.3">
      <c r="A13" s="176"/>
      <c r="B13" s="70" t="s">
        <v>172</v>
      </c>
      <c r="C13" s="71" t="s">
        <v>432</v>
      </c>
      <c r="D13" s="64" t="s">
        <v>75</v>
      </c>
      <c r="E13" s="59" t="s">
        <v>75</v>
      </c>
      <c r="F13" s="59"/>
      <c r="G13" s="59" t="s">
        <v>75</v>
      </c>
      <c r="H13" s="59" t="s">
        <v>75</v>
      </c>
      <c r="I13" s="59" t="s">
        <v>75</v>
      </c>
      <c r="J13" s="59" t="s">
        <v>75</v>
      </c>
      <c r="K13" s="59" t="s">
        <v>75</v>
      </c>
      <c r="L13" s="59" t="s">
        <v>75</v>
      </c>
      <c r="M13" s="59" t="s">
        <v>75</v>
      </c>
      <c r="N13" s="60" t="str">
        <f t="shared" si="2"/>
        <v>-</v>
      </c>
    </row>
    <row r="14" spans="1:14" ht="39.950000000000003" customHeight="1" x14ac:dyDescent="0.3">
      <c r="A14" s="176"/>
      <c r="B14" s="70" t="s">
        <v>433</v>
      </c>
      <c r="C14" s="71" t="s">
        <v>434</v>
      </c>
      <c r="D14" s="64" t="s">
        <v>75</v>
      </c>
      <c r="E14" s="59" t="s">
        <v>75</v>
      </c>
      <c r="F14" s="59"/>
      <c r="G14" s="59" t="s">
        <v>75</v>
      </c>
      <c r="H14" s="59" t="s">
        <v>75</v>
      </c>
      <c r="I14" s="59" t="s">
        <v>75</v>
      </c>
      <c r="J14" s="59" t="s">
        <v>75</v>
      </c>
      <c r="K14" s="59" t="s">
        <v>75</v>
      </c>
      <c r="L14" s="59" t="s">
        <v>75</v>
      </c>
      <c r="M14" s="59" t="s">
        <v>75</v>
      </c>
      <c r="N14" s="60" t="str">
        <f t="shared" si="2"/>
        <v>-</v>
      </c>
    </row>
    <row r="15" spans="1:14" ht="120" customHeight="1" x14ac:dyDescent="0.3">
      <c r="A15" s="176"/>
      <c r="B15" s="70" t="s">
        <v>435</v>
      </c>
      <c r="C15" s="71" t="s">
        <v>436</v>
      </c>
      <c r="D15" s="64" t="s">
        <v>75</v>
      </c>
      <c r="E15" s="59" t="s">
        <v>75</v>
      </c>
      <c r="F15" s="59"/>
      <c r="G15" s="59" t="s">
        <v>75</v>
      </c>
      <c r="H15" s="59" t="s">
        <v>75</v>
      </c>
      <c r="I15" s="59" t="s">
        <v>75</v>
      </c>
      <c r="J15" s="59" t="s">
        <v>75</v>
      </c>
      <c r="K15" s="59" t="s">
        <v>75</v>
      </c>
      <c r="L15" s="59" t="s">
        <v>75</v>
      </c>
      <c r="M15" s="59" t="s">
        <v>75</v>
      </c>
      <c r="N15" s="60" t="str">
        <f t="shared" si="2"/>
        <v>-</v>
      </c>
    </row>
    <row r="16" spans="1:14" ht="80.099999999999994" customHeight="1" x14ac:dyDescent="0.3">
      <c r="A16" s="176"/>
      <c r="B16" s="70" t="s">
        <v>437</v>
      </c>
      <c r="C16" s="71" t="s">
        <v>438</v>
      </c>
      <c r="D16" s="64" t="s">
        <v>75</v>
      </c>
      <c r="E16" s="59" t="s">
        <v>75</v>
      </c>
      <c r="F16" s="59"/>
      <c r="G16" s="59" t="s">
        <v>75</v>
      </c>
      <c r="H16" s="59" t="s">
        <v>75</v>
      </c>
      <c r="I16" s="59" t="s">
        <v>75</v>
      </c>
      <c r="J16" s="59" t="s">
        <v>75</v>
      </c>
      <c r="K16" s="59" t="s">
        <v>75</v>
      </c>
      <c r="L16" s="59" t="s">
        <v>75</v>
      </c>
      <c r="M16" s="59" t="s">
        <v>75</v>
      </c>
      <c r="N16" s="60" t="str">
        <f t="shared" si="2"/>
        <v>-</v>
      </c>
    </row>
    <row r="17" spans="1:14" ht="39.950000000000003" customHeight="1" x14ac:dyDescent="0.3">
      <c r="A17" s="176"/>
      <c r="B17" s="70" t="s">
        <v>439</v>
      </c>
      <c r="C17" s="71" t="s">
        <v>440</v>
      </c>
      <c r="D17" s="64" t="s">
        <v>75</v>
      </c>
      <c r="E17" s="59" t="s">
        <v>75</v>
      </c>
      <c r="F17" s="59"/>
      <c r="G17" s="59" t="s">
        <v>75</v>
      </c>
      <c r="H17" s="59" t="s">
        <v>75</v>
      </c>
      <c r="I17" s="59" t="s">
        <v>75</v>
      </c>
      <c r="J17" s="59" t="s">
        <v>75</v>
      </c>
      <c r="K17" s="59" t="s">
        <v>75</v>
      </c>
      <c r="L17" s="59" t="s">
        <v>75</v>
      </c>
      <c r="M17" s="59" t="s">
        <v>75</v>
      </c>
      <c r="N17" s="60" t="str">
        <f t="shared" si="2"/>
        <v>-</v>
      </c>
    </row>
    <row r="18" spans="1:14" ht="120" customHeight="1" x14ac:dyDescent="0.3">
      <c r="A18" s="176"/>
      <c r="B18" s="72" t="s">
        <v>441</v>
      </c>
      <c r="C18" s="71" t="s">
        <v>442</v>
      </c>
      <c r="D18" s="64" t="s">
        <v>75</v>
      </c>
      <c r="E18" s="59" t="s">
        <v>75</v>
      </c>
      <c r="F18" s="59"/>
      <c r="G18" s="59" t="s">
        <v>75</v>
      </c>
      <c r="H18" s="59" t="s">
        <v>75</v>
      </c>
      <c r="I18" s="59" t="s">
        <v>75</v>
      </c>
      <c r="J18" s="59" t="s">
        <v>75</v>
      </c>
      <c r="K18" s="59" t="s">
        <v>75</v>
      </c>
      <c r="L18" s="59" t="s">
        <v>75</v>
      </c>
      <c r="M18" s="59" t="s">
        <v>75</v>
      </c>
      <c r="N18" s="60" t="str">
        <f t="shared" si="2"/>
        <v>-</v>
      </c>
    </row>
    <row r="19" spans="1:14" ht="97.5" customHeight="1" x14ac:dyDescent="0.3">
      <c r="A19" s="176"/>
      <c r="B19" s="73" t="s">
        <v>443</v>
      </c>
      <c r="C19" s="74" t="s">
        <v>444</v>
      </c>
      <c r="D19" s="64" t="str">
        <f>IF(AND(D21="-",D22="-",D23="-",D24="-",D25="-",D26="-",D27="-",D28="-",D29="-"),"-",IF(D21="-","0",D21)+IF(D22="-","0",D22)+IF(D23="-","0",D23)+IF(D24="-","0",D24)+IF(D25="-","0",D25)+IF(D26="-","0",D26)+IF(D27="-","0",D27)+IF(D28="-","0",D28)+IF(D29="-","0",D29))</f>
        <v>-</v>
      </c>
      <c r="E19" s="64" t="str">
        <f>IF(AND(E21="-",E22="-",E23="-",E24="-",E25="-",E26="-",E27="-",E28="-",E29="-"),"-",IF(E21="-","0",E21)+IF(E22="-","0",E22)+IF(E23="-","0",E23)+IF(E24="-","0",E24)+IF(E25="-","0",E25)+IF(E26="-","0",E26)+IF(E27="-","0",E27)+IF(E28="-","0",E28)+IF(E29="-","0",E29))</f>
        <v>-</v>
      </c>
      <c r="F19" s="64"/>
      <c r="G19" s="64" t="str">
        <f t="shared" ref="G19:M19" si="3">IF(AND(G21="-",G22="-",G23="-",G24="-",G25="-",G26="-",G27="-",G28="-",G29="-"),"-",IF(G21="-","0",G21)+IF(G22="-","0",G22)+IF(G23="-","0",G23)+IF(G24="-","0",G24)+IF(G25="-","0",G25)+IF(G26="-","0",G26)+IF(G27="-","0",G27)+IF(G28="-","0",G28)+IF(G29="-","0",G29))</f>
        <v>-</v>
      </c>
      <c r="H19" s="64" t="str">
        <f t="shared" si="3"/>
        <v>-</v>
      </c>
      <c r="I19" s="64" t="str">
        <f t="shared" si="3"/>
        <v>-</v>
      </c>
      <c r="J19" s="64" t="str">
        <f t="shared" si="3"/>
        <v>-</v>
      </c>
      <c r="K19" s="64" t="str">
        <f t="shared" si="3"/>
        <v>-</v>
      </c>
      <c r="L19" s="64" t="str">
        <f t="shared" si="3"/>
        <v>-</v>
      </c>
      <c r="M19" s="64" t="str">
        <f t="shared" si="3"/>
        <v>-</v>
      </c>
      <c r="N19" s="60" t="str">
        <f t="shared" si="2"/>
        <v>-</v>
      </c>
    </row>
    <row r="20" spans="1:14" ht="39.950000000000003" customHeight="1" x14ac:dyDescent="0.3">
      <c r="A20" s="176"/>
      <c r="B20" s="61" t="s">
        <v>425</v>
      </c>
      <c r="C20" s="62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5"/>
    </row>
    <row r="21" spans="1:14" ht="39.950000000000003" customHeight="1" x14ac:dyDescent="0.3">
      <c r="A21" s="176"/>
      <c r="B21" s="66" t="s">
        <v>426</v>
      </c>
      <c r="C21" s="75" t="s">
        <v>445</v>
      </c>
      <c r="D21" s="76" t="s">
        <v>75</v>
      </c>
      <c r="E21" s="76" t="s">
        <v>75</v>
      </c>
      <c r="F21" s="76"/>
      <c r="G21" s="76" t="s">
        <v>75</v>
      </c>
      <c r="H21" s="76" t="s">
        <v>75</v>
      </c>
      <c r="I21" s="76" t="s">
        <v>75</v>
      </c>
      <c r="J21" s="76" t="s">
        <v>75</v>
      </c>
      <c r="K21" s="76" t="s">
        <v>75</v>
      </c>
      <c r="L21" s="76" t="s">
        <v>75</v>
      </c>
      <c r="M21" s="76" t="s">
        <v>75</v>
      </c>
      <c r="N21" s="69" t="str">
        <f t="shared" ref="N21:N29" si="4">IF(AND(D21="-",E21="-",G21="-",J21="-",L21="-",M21="-",K21="-",H21="-",I21),"-",IF(D21="-","0",D21)+IF(E21="-","0",E21)+IF(G21="-","0",G21)+IF(J21="-","0",J21)+IF(L21="-","0",L21)+IF(M21="-","0",M21)+IF(K21="-","0",K21)+IF(H21="-","0",H21)+IF(I21="-","0",I21))</f>
        <v>-</v>
      </c>
    </row>
    <row r="22" spans="1:14" ht="39.950000000000003" customHeight="1" x14ac:dyDescent="0.3">
      <c r="A22" s="176"/>
      <c r="B22" s="70" t="s">
        <v>428</v>
      </c>
      <c r="C22" s="71" t="s">
        <v>446</v>
      </c>
      <c r="D22" s="59" t="s">
        <v>75</v>
      </c>
      <c r="E22" s="59" t="s">
        <v>75</v>
      </c>
      <c r="F22" s="59"/>
      <c r="G22" s="59" t="s">
        <v>75</v>
      </c>
      <c r="H22" s="59" t="s">
        <v>75</v>
      </c>
      <c r="I22" s="59" t="s">
        <v>75</v>
      </c>
      <c r="J22" s="59" t="s">
        <v>75</v>
      </c>
      <c r="K22" s="59" t="s">
        <v>75</v>
      </c>
      <c r="L22" s="59" t="s">
        <v>75</v>
      </c>
      <c r="M22" s="59" t="s">
        <v>75</v>
      </c>
      <c r="N22" s="60" t="str">
        <f t="shared" si="4"/>
        <v>-</v>
      </c>
    </row>
    <row r="23" spans="1:14" ht="39.950000000000003" customHeight="1" x14ac:dyDescent="0.3">
      <c r="A23" s="176"/>
      <c r="B23" s="70" t="s">
        <v>430</v>
      </c>
      <c r="C23" s="71" t="s">
        <v>447</v>
      </c>
      <c r="D23" s="59" t="s">
        <v>75</v>
      </c>
      <c r="E23" s="59" t="s">
        <v>75</v>
      </c>
      <c r="F23" s="59"/>
      <c r="G23" s="59" t="s">
        <v>75</v>
      </c>
      <c r="H23" s="59" t="s">
        <v>75</v>
      </c>
      <c r="I23" s="59" t="s">
        <v>75</v>
      </c>
      <c r="J23" s="59" t="s">
        <v>75</v>
      </c>
      <c r="K23" s="59" t="s">
        <v>75</v>
      </c>
      <c r="L23" s="59" t="s">
        <v>75</v>
      </c>
      <c r="M23" s="59" t="s">
        <v>75</v>
      </c>
      <c r="N23" s="60" t="str">
        <f t="shared" si="4"/>
        <v>-</v>
      </c>
    </row>
    <row r="24" spans="1:14" ht="39.950000000000003" customHeight="1" x14ac:dyDescent="0.3">
      <c r="A24" s="176"/>
      <c r="B24" s="70" t="s">
        <v>172</v>
      </c>
      <c r="C24" s="71" t="s">
        <v>448</v>
      </c>
      <c r="D24" s="59" t="s">
        <v>75</v>
      </c>
      <c r="E24" s="59" t="s">
        <v>75</v>
      </c>
      <c r="F24" s="59"/>
      <c r="G24" s="59" t="s">
        <v>75</v>
      </c>
      <c r="H24" s="59" t="s">
        <v>75</v>
      </c>
      <c r="I24" s="59" t="s">
        <v>75</v>
      </c>
      <c r="J24" s="59" t="s">
        <v>75</v>
      </c>
      <c r="K24" s="59" t="s">
        <v>75</v>
      </c>
      <c r="L24" s="59" t="s">
        <v>75</v>
      </c>
      <c r="M24" s="59" t="s">
        <v>75</v>
      </c>
      <c r="N24" s="60" t="str">
        <f t="shared" si="4"/>
        <v>-</v>
      </c>
    </row>
    <row r="25" spans="1:14" ht="39.950000000000003" customHeight="1" x14ac:dyDescent="0.3">
      <c r="A25" s="176"/>
      <c r="B25" s="70" t="s">
        <v>433</v>
      </c>
      <c r="C25" s="71" t="s">
        <v>449</v>
      </c>
      <c r="D25" s="59" t="s">
        <v>75</v>
      </c>
      <c r="E25" s="59" t="s">
        <v>75</v>
      </c>
      <c r="F25" s="59"/>
      <c r="G25" s="59" t="s">
        <v>75</v>
      </c>
      <c r="H25" s="59" t="s">
        <v>75</v>
      </c>
      <c r="I25" s="59" t="s">
        <v>75</v>
      </c>
      <c r="J25" s="59" t="s">
        <v>75</v>
      </c>
      <c r="K25" s="59" t="s">
        <v>75</v>
      </c>
      <c r="L25" s="59" t="s">
        <v>75</v>
      </c>
      <c r="M25" s="59" t="s">
        <v>75</v>
      </c>
      <c r="N25" s="60" t="str">
        <f t="shared" si="4"/>
        <v>-</v>
      </c>
    </row>
    <row r="26" spans="1:14" ht="120" customHeight="1" x14ac:dyDescent="0.3">
      <c r="A26" s="176"/>
      <c r="B26" s="70" t="s">
        <v>435</v>
      </c>
      <c r="C26" s="71" t="s">
        <v>450</v>
      </c>
      <c r="D26" s="59" t="s">
        <v>75</v>
      </c>
      <c r="E26" s="59" t="s">
        <v>75</v>
      </c>
      <c r="F26" s="59"/>
      <c r="G26" s="59" t="s">
        <v>75</v>
      </c>
      <c r="H26" s="59" t="s">
        <v>75</v>
      </c>
      <c r="I26" s="59" t="s">
        <v>75</v>
      </c>
      <c r="J26" s="59" t="s">
        <v>75</v>
      </c>
      <c r="K26" s="59" t="s">
        <v>75</v>
      </c>
      <c r="L26" s="59" t="s">
        <v>75</v>
      </c>
      <c r="M26" s="59" t="s">
        <v>75</v>
      </c>
      <c r="N26" s="60" t="str">
        <f t="shared" si="4"/>
        <v>-</v>
      </c>
    </row>
    <row r="27" spans="1:14" ht="80.099999999999994" customHeight="1" x14ac:dyDescent="0.3">
      <c r="A27" s="176"/>
      <c r="B27" s="70" t="s">
        <v>437</v>
      </c>
      <c r="C27" s="71" t="s">
        <v>451</v>
      </c>
      <c r="D27" s="59" t="s">
        <v>75</v>
      </c>
      <c r="E27" s="59" t="s">
        <v>75</v>
      </c>
      <c r="F27" s="59"/>
      <c r="G27" s="59" t="s">
        <v>75</v>
      </c>
      <c r="H27" s="59" t="s">
        <v>75</v>
      </c>
      <c r="I27" s="59" t="s">
        <v>75</v>
      </c>
      <c r="J27" s="59" t="s">
        <v>75</v>
      </c>
      <c r="K27" s="59" t="s">
        <v>75</v>
      </c>
      <c r="L27" s="59" t="s">
        <v>75</v>
      </c>
      <c r="M27" s="59" t="s">
        <v>75</v>
      </c>
      <c r="N27" s="60" t="str">
        <f t="shared" si="4"/>
        <v>-</v>
      </c>
    </row>
    <row r="28" spans="1:14" ht="39.950000000000003" customHeight="1" x14ac:dyDescent="0.3">
      <c r="A28" s="176"/>
      <c r="B28" s="70" t="s">
        <v>439</v>
      </c>
      <c r="C28" s="71" t="s">
        <v>452</v>
      </c>
      <c r="D28" s="59" t="s">
        <v>75</v>
      </c>
      <c r="E28" s="59" t="s">
        <v>75</v>
      </c>
      <c r="F28" s="59"/>
      <c r="G28" s="59" t="s">
        <v>75</v>
      </c>
      <c r="H28" s="59" t="s">
        <v>75</v>
      </c>
      <c r="I28" s="59" t="s">
        <v>75</v>
      </c>
      <c r="J28" s="59" t="s">
        <v>75</v>
      </c>
      <c r="K28" s="59" t="s">
        <v>75</v>
      </c>
      <c r="L28" s="59" t="s">
        <v>75</v>
      </c>
      <c r="M28" s="59" t="s">
        <v>75</v>
      </c>
      <c r="N28" s="60" t="str">
        <f t="shared" si="4"/>
        <v>-</v>
      </c>
    </row>
    <row r="29" spans="1:14" ht="120" customHeight="1" x14ac:dyDescent="0.3">
      <c r="A29" s="176"/>
      <c r="B29" s="72" t="s">
        <v>441</v>
      </c>
      <c r="C29" s="71" t="s">
        <v>453</v>
      </c>
      <c r="D29" s="59" t="s">
        <v>75</v>
      </c>
      <c r="E29" s="59" t="s">
        <v>75</v>
      </c>
      <c r="F29" s="59"/>
      <c r="G29" s="59" t="s">
        <v>75</v>
      </c>
      <c r="H29" s="59" t="s">
        <v>75</v>
      </c>
      <c r="I29" s="59" t="s">
        <v>75</v>
      </c>
      <c r="J29" s="59" t="s">
        <v>75</v>
      </c>
      <c r="K29" s="59" t="s">
        <v>75</v>
      </c>
      <c r="L29" s="59" t="s">
        <v>75</v>
      </c>
      <c r="M29" s="59" t="s">
        <v>75</v>
      </c>
      <c r="N29" s="60" t="str">
        <f t="shared" si="4"/>
        <v>-</v>
      </c>
    </row>
    <row r="30" spans="1:14" ht="21" customHeight="1" x14ac:dyDescent="0.3">
      <c r="A30" s="176"/>
      <c r="B30" s="77"/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80"/>
    </row>
    <row r="31" spans="1:14" ht="22.5" customHeight="1" x14ac:dyDescent="0.2">
      <c r="A31" s="176"/>
      <c r="B31" s="159" t="s">
        <v>25</v>
      </c>
      <c r="C31" s="159" t="s">
        <v>22</v>
      </c>
      <c r="D31" s="161" t="s">
        <v>419</v>
      </c>
      <c r="E31" s="172"/>
      <c r="F31" s="172"/>
      <c r="G31" s="172"/>
      <c r="H31" s="172"/>
      <c r="I31" s="172"/>
      <c r="J31" s="172"/>
      <c r="K31" s="172"/>
      <c r="L31" s="172"/>
      <c r="M31" s="173"/>
      <c r="N31" s="164" t="s">
        <v>420</v>
      </c>
    </row>
    <row r="32" spans="1:14" ht="76.5" customHeight="1" x14ac:dyDescent="0.2">
      <c r="A32" s="176"/>
      <c r="B32" s="160"/>
      <c r="C32" s="160"/>
      <c r="D32" s="50" t="s">
        <v>32</v>
      </c>
      <c r="E32" s="49" t="s">
        <v>33</v>
      </c>
      <c r="F32" s="49" t="s">
        <v>34</v>
      </c>
      <c r="G32" s="49" t="s">
        <v>42</v>
      </c>
      <c r="H32" s="49" t="s">
        <v>36</v>
      </c>
      <c r="I32" s="49" t="s">
        <v>37</v>
      </c>
      <c r="J32" s="49" t="s">
        <v>38</v>
      </c>
      <c r="K32" s="49" t="s">
        <v>39</v>
      </c>
      <c r="L32" s="49" t="s">
        <v>40</v>
      </c>
      <c r="M32" s="50" t="s">
        <v>41</v>
      </c>
      <c r="N32" s="171"/>
    </row>
    <row r="33" spans="1:14" ht="35.25" customHeight="1" x14ac:dyDescent="0.2">
      <c r="A33" s="176"/>
      <c r="B33" s="51">
        <v>1</v>
      </c>
      <c r="C33" s="51">
        <v>2</v>
      </c>
      <c r="D33" s="51" t="s">
        <v>59</v>
      </c>
      <c r="E33" s="51">
        <v>4</v>
      </c>
      <c r="F33" s="51" t="s">
        <v>44</v>
      </c>
      <c r="G33" s="51" t="s">
        <v>45</v>
      </c>
      <c r="H33" s="51" t="s">
        <v>46</v>
      </c>
      <c r="I33" s="51" t="s">
        <v>47</v>
      </c>
      <c r="J33" s="51" t="s">
        <v>48</v>
      </c>
      <c r="K33" s="51" t="s">
        <v>49</v>
      </c>
      <c r="L33" s="51" t="s">
        <v>50</v>
      </c>
      <c r="M33" s="51" t="s">
        <v>51</v>
      </c>
      <c r="N33" s="51" t="s">
        <v>52</v>
      </c>
    </row>
    <row r="34" spans="1:14" ht="77.45" customHeight="1" x14ac:dyDescent="0.3">
      <c r="A34" s="176"/>
      <c r="B34" s="73" t="s">
        <v>454</v>
      </c>
      <c r="C34" s="58" t="s">
        <v>455</v>
      </c>
      <c r="D34" s="59" t="str">
        <f>IF(AND(D36="-",D37="-",D38="-",D39="-",D40="-",D41="-",D42="-",D43="-",D44="-"),"-",IF(D36="-","0",D36)+IF(D37="-","0",D37)+IF(D38="-","0",D38)+IF(D39="-","0",D39)+IF(D40="-","0",D40)+IF(D41="-","0",D41)+IF(D42="-","0",D42)+IF(D43="-","0",D43)+IF(D44="-","0",D44))</f>
        <v>-</v>
      </c>
      <c r="E34" s="59" t="str">
        <f>IF(AND(E36="-",E37="-",E38="-",E39="-",E40="-",E41="-",E42="-",E43="-",E44="-"),"-",IF(E36="-","0",E36)+IF(E37="-","0",E37)+IF(E38="-","0",E38)+IF(E39="-","0",E39)+IF(E40="-","0",E40)+IF(E41="-","0",E41)+IF(E42="-","0",E42)+IF(E43="-","0",E43)+IF(E44="-","0",E44))</f>
        <v>-</v>
      </c>
      <c r="F34" s="59"/>
      <c r="G34" s="59" t="str">
        <f t="shared" ref="G34:M34" si="5">IF(AND(G36="-",G37="-",G38="-",G39="-",G40="-",G41="-",G42="-",G43="-",G44="-"),"-",IF(G36="-","0",G36)+IF(G37="-","0",G37)+IF(G38="-","0",G38)+IF(G39="-","0",G39)+IF(G40="-","0",G40)+IF(G41="-","0",G41)+IF(G42="-","0",G42)+IF(G43="-","0",G43)+IF(G44="-","0",G44))</f>
        <v>-</v>
      </c>
      <c r="H34" s="59" t="str">
        <f t="shared" si="5"/>
        <v>-</v>
      </c>
      <c r="I34" s="59" t="str">
        <f t="shared" si="5"/>
        <v>-</v>
      </c>
      <c r="J34" s="59" t="str">
        <f t="shared" si="5"/>
        <v>-</v>
      </c>
      <c r="K34" s="59" t="str">
        <f t="shared" si="5"/>
        <v>-</v>
      </c>
      <c r="L34" s="59" t="str">
        <f t="shared" si="5"/>
        <v>-</v>
      </c>
      <c r="M34" s="59" t="str">
        <f t="shared" si="5"/>
        <v>-</v>
      </c>
      <c r="N34" s="60" t="str">
        <f>IF(AND(D34="-",E34="-",G34="-",J34="-",L34="-",M34="-",K34="-",H34="-",I34),"-",IF(D34="-","0",D34)+IF(E34="-","0",E34)+IF(G34="-","0",G34)+IF(J34="-","0",J34)+IF(L34="-","0",L34)+IF(M34="-","0",M34)+IF(K34="-","0",K34)+IF(H34="-","0",H34)+IF(I34="-","0",I34))</f>
        <v>-</v>
      </c>
    </row>
    <row r="35" spans="1:14" ht="39.950000000000003" customHeight="1" x14ac:dyDescent="0.3">
      <c r="A35" s="176"/>
      <c r="B35" s="61" t="s">
        <v>425</v>
      </c>
      <c r="C35" s="62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5"/>
    </row>
    <row r="36" spans="1:14" ht="39.950000000000003" customHeight="1" x14ac:dyDescent="0.3">
      <c r="A36" s="176"/>
      <c r="B36" s="66" t="s">
        <v>426</v>
      </c>
      <c r="C36" s="75" t="s">
        <v>456</v>
      </c>
      <c r="D36" s="76" t="s">
        <v>75</v>
      </c>
      <c r="E36" s="76" t="s">
        <v>75</v>
      </c>
      <c r="F36" s="76"/>
      <c r="G36" s="76" t="s">
        <v>75</v>
      </c>
      <c r="H36" s="76" t="s">
        <v>75</v>
      </c>
      <c r="I36" s="76" t="s">
        <v>75</v>
      </c>
      <c r="J36" s="76" t="s">
        <v>75</v>
      </c>
      <c r="K36" s="76" t="s">
        <v>75</v>
      </c>
      <c r="L36" s="76" t="s">
        <v>75</v>
      </c>
      <c r="M36" s="76" t="s">
        <v>75</v>
      </c>
      <c r="N36" s="69" t="str">
        <f t="shared" ref="N36:N44" si="6">IF(AND(D36="-",E36="-",G36="-",J36="-",L36="-",M36="-",K36="-",H36="-",I36),"-",IF(D36="-","0",D36)+IF(E36="-","0",E36)+IF(G36="-","0",G36)+IF(J36="-","0",J36)+IF(L36="-","0",L36)+IF(M36="-","0",M36)+IF(K36="-","0",K36)+IF(H36="-","0",H36)+IF(I36="-","0",I36))</f>
        <v>-</v>
      </c>
    </row>
    <row r="37" spans="1:14" ht="39.950000000000003" customHeight="1" x14ac:dyDescent="0.3">
      <c r="A37" s="176"/>
      <c r="B37" s="70" t="s">
        <v>428</v>
      </c>
      <c r="C37" s="71" t="s">
        <v>457</v>
      </c>
      <c r="D37" s="59" t="s">
        <v>75</v>
      </c>
      <c r="E37" s="59" t="s">
        <v>75</v>
      </c>
      <c r="F37" s="59"/>
      <c r="G37" s="59" t="s">
        <v>75</v>
      </c>
      <c r="H37" s="59" t="s">
        <v>75</v>
      </c>
      <c r="I37" s="59" t="s">
        <v>75</v>
      </c>
      <c r="J37" s="59" t="s">
        <v>75</v>
      </c>
      <c r="K37" s="59" t="s">
        <v>75</v>
      </c>
      <c r="L37" s="59" t="s">
        <v>75</v>
      </c>
      <c r="M37" s="59" t="s">
        <v>75</v>
      </c>
      <c r="N37" s="60" t="str">
        <f t="shared" si="6"/>
        <v>-</v>
      </c>
    </row>
    <row r="38" spans="1:14" ht="39.950000000000003" customHeight="1" x14ac:dyDescent="0.3">
      <c r="A38" s="176"/>
      <c r="B38" s="70" t="s">
        <v>430</v>
      </c>
      <c r="C38" s="71" t="s">
        <v>458</v>
      </c>
      <c r="D38" s="59" t="s">
        <v>75</v>
      </c>
      <c r="E38" s="59" t="s">
        <v>75</v>
      </c>
      <c r="F38" s="59"/>
      <c r="G38" s="59" t="s">
        <v>75</v>
      </c>
      <c r="H38" s="59" t="s">
        <v>75</v>
      </c>
      <c r="I38" s="59" t="s">
        <v>75</v>
      </c>
      <c r="J38" s="59" t="s">
        <v>75</v>
      </c>
      <c r="K38" s="59" t="s">
        <v>75</v>
      </c>
      <c r="L38" s="59" t="s">
        <v>75</v>
      </c>
      <c r="M38" s="59" t="s">
        <v>75</v>
      </c>
      <c r="N38" s="60" t="str">
        <f t="shared" si="6"/>
        <v>-</v>
      </c>
    </row>
    <row r="39" spans="1:14" ht="39.950000000000003" customHeight="1" x14ac:dyDescent="0.3">
      <c r="A39" s="176"/>
      <c r="B39" s="70" t="s">
        <v>172</v>
      </c>
      <c r="C39" s="71" t="s">
        <v>459</v>
      </c>
      <c r="D39" s="59" t="s">
        <v>75</v>
      </c>
      <c r="E39" s="59" t="s">
        <v>75</v>
      </c>
      <c r="F39" s="59"/>
      <c r="G39" s="59" t="s">
        <v>75</v>
      </c>
      <c r="H39" s="59" t="s">
        <v>75</v>
      </c>
      <c r="I39" s="59" t="s">
        <v>75</v>
      </c>
      <c r="J39" s="59" t="s">
        <v>75</v>
      </c>
      <c r="K39" s="59" t="s">
        <v>75</v>
      </c>
      <c r="L39" s="59" t="s">
        <v>75</v>
      </c>
      <c r="M39" s="59" t="s">
        <v>75</v>
      </c>
      <c r="N39" s="60" t="str">
        <f t="shared" si="6"/>
        <v>-</v>
      </c>
    </row>
    <row r="40" spans="1:14" ht="39.950000000000003" customHeight="1" x14ac:dyDescent="0.3">
      <c r="A40" s="176"/>
      <c r="B40" s="70" t="s">
        <v>433</v>
      </c>
      <c r="C40" s="71" t="s">
        <v>460</v>
      </c>
      <c r="D40" s="59" t="s">
        <v>75</v>
      </c>
      <c r="E40" s="59" t="s">
        <v>75</v>
      </c>
      <c r="F40" s="59"/>
      <c r="G40" s="59" t="s">
        <v>75</v>
      </c>
      <c r="H40" s="59" t="s">
        <v>75</v>
      </c>
      <c r="I40" s="59" t="s">
        <v>75</v>
      </c>
      <c r="J40" s="59" t="s">
        <v>75</v>
      </c>
      <c r="K40" s="59" t="s">
        <v>75</v>
      </c>
      <c r="L40" s="59" t="s">
        <v>75</v>
      </c>
      <c r="M40" s="59" t="s">
        <v>75</v>
      </c>
      <c r="N40" s="60" t="str">
        <f t="shared" si="6"/>
        <v>-</v>
      </c>
    </row>
    <row r="41" spans="1:14" ht="120" customHeight="1" x14ac:dyDescent="0.3">
      <c r="A41" s="176"/>
      <c r="B41" s="70" t="s">
        <v>435</v>
      </c>
      <c r="C41" s="71" t="s">
        <v>461</v>
      </c>
      <c r="D41" s="59" t="s">
        <v>75</v>
      </c>
      <c r="E41" s="59" t="s">
        <v>75</v>
      </c>
      <c r="F41" s="59"/>
      <c r="G41" s="59" t="s">
        <v>75</v>
      </c>
      <c r="H41" s="59" t="s">
        <v>75</v>
      </c>
      <c r="I41" s="59" t="s">
        <v>75</v>
      </c>
      <c r="J41" s="59" t="s">
        <v>75</v>
      </c>
      <c r="K41" s="59" t="s">
        <v>75</v>
      </c>
      <c r="L41" s="59" t="s">
        <v>75</v>
      </c>
      <c r="M41" s="59" t="s">
        <v>75</v>
      </c>
      <c r="N41" s="60" t="str">
        <f t="shared" si="6"/>
        <v>-</v>
      </c>
    </row>
    <row r="42" spans="1:14" ht="80.099999999999994" customHeight="1" x14ac:dyDescent="0.3">
      <c r="A42" s="176"/>
      <c r="B42" s="70" t="s">
        <v>437</v>
      </c>
      <c r="C42" s="71" t="s">
        <v>462</v>
      </c>
      <c r="D42" s="59" t="s">
        <v>75</v>
      </c>
      <c r="E42" s="59" t="s">
        <v>75</v>
      </c>
      <c r="F42" s="59"/>
      <c r="G42" s="59" t="s">
        <v>75</v>
      </c>
      <c r="H42" s="59" t="s">
        <v>75</v>
      </c>
      <c r="I42" s="59" t="s">
        <v>75</v>
      </c>
      <c r="J42" s="59" t="s">
        <v>75</v>
      </c>
      <c r="K42" s="59" t="s">
        <v>75</v>
      </c>
      <c r="L42" s="59" t="s">
        <v>75</v>
      </c>
      <c r="M42" s="59" t="s">
        <v>75</v>
      </c>
      <c r="N42" s="60" t="str">
        <f t="shared" si="6"/>
        <v>-</v>
      </c>
    </row>
    <row r="43" spans="1:14" ht="39.950000000000003" customHeight="1" x14ac:dyDescent="0.3">
      <c r="A43" s="176"/>
      <c r="B43" s="70" t="s">
        <v>439</v>
      </c>
      <c r="C43" s="71" t="s">
        <v>463</v>
      </c>
      <c r="D43" s="59" t="s">
        <v>75</v>
      </c>
      <c r="E43" s="59" t="s">
        <v>75</v>
      </c>
      <c r="F43" s="59"/>
      <c r="G43" s="59" t="s">
        <v>75</v>
      </c>
      <c r="H43" s="59" t="s">
        <v>75</v>
      </c>
      <c r="I43" s="59" t="s">
        <v>75</v>
      </c>
      <c r="J43" s="59" t="s">
        <v>75</v>
      </c>
      <c r="K43" s="59" t="s">
        <v>75</v>
      </c>
      <c r="L43" s="59" t="s">
        <v>75</v>
      </c>
      <c r="M43" s="59" t="s">
        <v>75</v>
      </c>
      <c r="N43" s="60" t="str">
        <f t="shared" si="6"/>
        <v>-</v>
      </c>
    </row>
    <row r="44" spans="1:14" ht="120" customHeight="1" x14ac:dyDescent="0.3">
      <c r="A44" s="176"/>
      <c r="B44" s="72" t="s">
        <v>441</v>
      </c>
      <c r="C44" s="81" t="s">
        <v>464</v>
      </c>
      <c r="D44" s="82" t="s">
        <v>75</v>
      </c>
      <c r="E44" s="59" t="s">
        <v>75</v>
      </c>
      <c r="F44" s="59"/>
      <c r="G44" s="59" t="s">
        <v>75</v>
      </c>
      <c r="H44" s="59" t="s">
        <v>75</v>
      </c>
      <c r="I44" s="59" t="s">
        <v>75</v>
      </c>
      <c r="J44" s="59" t="s">
        <v>75</v>
      </c>
      <c r="K44" s="59" t="s">
        <v>75</v>
      </c>
      <c r="L44" s="59" t="s">
        <v>75</v>
      </c>
      <c r="M44" s="59" t="s">
        <v>75</v>
      </c>
      <c r="N44" s="82" t="str">
        <f t="shared" si="6"/>
        <v>-</v>
      </c>
    </row>
    <row r="45" spans="1:14" ht="40.5" customHeight="1" x14ac:dyDescent="0.2">
      <c r="A45" s="174"/>
      <c r="B45" s="159" t="s">
        <v>25</v>
      </c>
      <c r="C45" s="166" t="s">
        <v>22</v>
      </c>
      <c r="D45" s="167" t="s">
        <v>419</v>
      </c>
      <c r="E45" s="168"/>
      <c r="F45" s="168"/>
      <c r="G45" s="168"/>
      <c r="H45" s="168"/>
      <c r="I45" s="168"/>
      <c r="J45" s="168"/>
      <c r="K45" s="168"/>
      <c r="L45" s="168"/>
      <c r="M45" s="169"/>
      <c r="N45" s="170" t="s">
        <v>420</v>
      </c>
    </row>
    <row r="46" spans="1:14" ht="82.5" customHeight="1" x14ac:dyDescent="0.2">
      <c r="A46" s="174"/>
      <c r="B46" s="160"/>
      <c r="C46" s="160"/>
      <c r="D46" s="50" t="s">
        <v>32</v>
      </c>
      <c r="E46" s="49" t="s">
        <v>33</v>
      </c>
      <c r="F46" s="49" t="s">
        <v>34</v>
      </c>
      <c r="G46" s="49" t="s">
        <v>42</v>
      </c>
      <c r="H46" s="49" t="s">
        <v>36</v>
      </c>
      <c r="I46" s="49" t="s">
        <v>37</v>
      </c>
      <c r="J46" s="49" t="s">
        <v>38</v>
      </c>
      <c r="K46" s="49" t="s">
        <v>39</v>
      </c>
      <c r="L46" s="49" t="s">
        <v>40</v>
      </c>
      <c r="M46" s="50" t="s">
        <v>41</v>
      </c>
      <c r="N46" s="171"/>
    </row>
    <row r="47" spans="1:14" ht="29.25" customHeight="1" x14ac:dyDescent="0.2">
      <c r="A47" s="174"/>
      <c r="B47" s="51">
        <v>1</v>
      </c>
      <c r="C47" s="51">
        <v>2</v>
      </c>
      <c r="D47" s="51" t="s">
        <v>59</v>
      </c>
      <c r="E47" s="51">
        <v>4</v>
      </c>
      <c r="F47" s="51" t="s">
        <v>44</v>
      </c>
      <c r="G47" s="51" t="s">
        <v>45</v>
      </c>
      <c r="H47" s="51" t="s">
        <v>46</v>
      </c>
      <c r="I47" s="51" t="s">
        <v>47</v>
      </c>
      <c r="J47" s="51" t="s">
        <v>48</v>
      </c>
      <c r="K47" s="51" t="s">
        <v>49</v>
      </c>
      <c r="L47" s="51" t="s">
        <v>50</v>
      </c>
      <c r="M47" s="51" t="s">
        <v>51</v>
      </c>
      <c r="N47" s="51" t="s">
        <v>52</v>
      </c>
    </row>
    <row r="48" spans="1:14" ht="74.25" customHeight="1" x14ac:dyDescent="0.3">
      <c r="A48" s="174"/>
      <c r="B48" s="73" t="s">
        <v>465</v>
      </c>
      <c r="C48" s="58" t="s">
        <v>466</v>
      </c>
      <c r="D48" s="59" t="str">
        <f>IF(AND(D50="-",D51="-",D52="-",D53="-",D54="-",D55="-",D56="-",D57="-",D58="-"),"-",IF(D50="-","0",D50)+IF(D51="-","0",D51)+IF(D52="-","0",D52)+IF(D53="-","0",D53)+IF(D54="-","0",D54)+IF(D55="-","0",D55)+IF(D56="-","0",D56)+IF(D57="-","0",D57)+IF(D58="-","0",D58))</f>
        <v>-</v>
      </c>
      <c r="E48" s="59" t="str">
        <f>IF(AND(E50="-",E51="-",E52="-",E53="-",E54="-",E55="-",E56="-",E57="-",E58="-"),"-",IF(E50="-","0",E50)+IF(E51="-","0",E51)+IF(E52="-","0",E52)+IF(E53="-","0",E53)+IF(E54="-","0",E54)+IF(E55="-","0",E55)+IF(E56="-","0",E56)+IF(E57="-","0",E57)+IF(E58="-","0",E58))</f>
        <v>-</v>
      </c>
      <c r="F48" s="59"/>
      <c r="G48" s="59" t="str">
        <f t="shared" ref="G48:M48" si="7">IF(AND(G50="-",G51="-",G52="-",G53="-",G54="-",G55="-",G56="-",G57="-",G58="-"),"-",IF(G50="-","0",G50)+IF(G51="-","0",G51)+IF(G52="-","0",G52)+IF(G53="-","0",G53)+IF(G54="-","0",G54)+IF(G55="-","0",G55)+IF(G56="-","0",G56)+IF(G57="-","0",G57)+IF(G58="-","0",G58))</f>
        <v>-</v>
      </c>
      <c r="H48" s="59" t="str">
        <f t="shared" si="7"/>
        <v>-</v>
      </c>
      <c r="I48" s="59" t="str">
        <f t="shared" si="7"/>
        <v>-</v>
      </c>
      <c r="J48" s="59" t="str">
        <f t="shared" si="7"/>
        <v>-</v>
      </c>
      <c r="K48" s="59" t="str">
        <f t="shared" si="7"/>
        <v>-</v>
      </c>
      <c r="L48" s="59" t="str">
        <f t="shared" si="7"/>
        <v>-</v>
      </c>
      <c r="M48" s="59" t="str">
        <f t="shared" si="7"/>
        <v>-</v>
      </c>
      <c r="N48" s="60" t="str">
        <f>IF(AND(D48="-",E48="-",G48="-",J48="-",L48="-",M48="-",K48="-",H48="-",I48),"-",IF(D48="-","0",D48)+IF(E48="-","0",E48)+IF(G48="-","0",G48)+IF(J48="-","0",J48)+IF(L48="-","0",L48)+IF(M48="-","0",M48)+IF(K48="-","0",K48)+IF(H48="-","0",H48)+IF(I48="-","0",I48))</f>
        <v>-</v>
      </c>
    </row>
    <row r="49" spans="1:14" ht="39.950000000000003" customHeight="1" x14ac:dyDescent="0.3">
      <c r="A49" s="174"/>
      <c r="B49" s="61" t="s">
        <v>425</v>
      </c>
      <c r="C49" s="62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5"/>
    </row>
    <row r="50" spans="1:14" ht="39.950000000000003" customHeight="1" x14ac:dyDescent="0.3">
      <c r="A50" s="174"/>
      <c r="B50" s="66" t="s">
        <v>426</v>
      </c>
      <c r="C50" s="75" t="s">
        <v>467</v>
      </c>
      <c r="D50" s="76" t="s">
        <v>75</v>
      </c>
      <c r="E50" s="76" t="s">
        <v>75</v>
      </c>
      <c r="F50" s="76"/>
      <c r="G50" s="76" t="s">
        <v>75</v>
      </c>
      <c r="H50" s="76" t="s">
        <v>75</v>
      </c>
      <c r="I50" s="76" t="s">
        <v>75</v>
      </c>
      <c r="J50" s="76" t="s">
        <v>75</v>
      </c>
      <c r="K50" s="76" t="s">
        <v>75</v>
      </c>
      <c r="L50" s="76" t="s">
        <v>75</v>
      </c>
      <c r="M50" s="76" t="s">
        <v>75</v>
      </c>
      <c r="N50" s="69" t="str">
        <f t="shared" ref="N50:N59" si="8">IF(AND(D50="-",E50="-",G50="-",J50="-",L50="-",M50="-",K50="-",H50="-",I50),"-",IF(D50="-","0",D50)+IF(E50="-","0",E50)+IF(G50="-","0",G50)+IF(J50="-","0",J50)+IF(L50="-","0",L50)+IF(M50="-","0",M50)+IF(K50="-","0",K50)+IF(H50="-","0",H50)+IF(I50="-","0",I50))</f>
        <v>-</v>
      </c>
    </row>
    <row r="51" spans="1:14" ht="39.950000000000003" customHeight="1" x14ac:dyDescent="0.3">
      <c r="A51" s="174"/>
      <c r="B51" s="70" t="s">
        <v>428</v>
      </c>
      <c r="C51" s="71" t="s">
        <v>468</v>
      </c>
      <c r="D51" s="59" t="s">
        <v>75</v>
      </c>
      <c r="E51" s="59" t="s">
        <v>75</v>
      </c>
      <c r="F51" s="59"/>
      <c r="G51" s="59" t="s">
        <v>75</v>
      </c>
      <c r="H51" s="59" t="s">
        <v>75</v>
      </c>
      <c r="I51" s="59" t="s">
        <v>75</v>
      </c>
      <c r="J51" s="59" t="s">
        <v>75</v>
      </c>
      <c r="K51" s="59" t="s">
        <v>75</v>
      </c>
      <c r="L51" s="59" t="s">
        <v>75</v>
      </c>
      <c r="M51" s="59" t="s">
        <v>75</v>
      </c>
      <c r="N51" s="60" t="str">
        <f t="shared" si="8"/>
        <v>-</v>
      </c>
    </row>
    <row r="52" spans="1:14" ht="120" customHeight="1" x14ac:dyDescent="0.3">
      <c r="A52" s="174"/>
      <c r="B52" s="70" t="s">
        <v>430</v>
      </c>
      <c r="C52" s="71" t="s">
        <v>469</v>
      </c>
      <c r="D52" s="59" t="s">
        <v>75</v>
      </c>
      <c r="E52" s="59" t="s">
        <v>75</v>
      </c>
      <c r="F52" s="59"/>
      <c r="G52" s="59" t="s">
        <v>75</v>
      </c>
      <c r="H52" s="59" t="s">
        <v>75</v>
      </c>
      <c r="I52" s="59" t="s">
        <v>75</v>
      </c>
      <c r="J52" s="59" t="s">
        <v>75</v>
      </c>
      <c r="K52" s="59" t="s">
        <v>75</v>
      </c>
      <c r="L52" s="59" t="s">
        <v>75</v>
      </c>
      <c r="M52" s="59" t="s">
        <v>75</v>
      </c>
      <c r="N52" s="60" t="str">
        <f t="shared" si="8"/>
        <v>-</v>
      </c>
    </row>
    <row r="53" spans="1:14" ht="80.099999999999994" customHeight="1" x14ac:dyDescent="0.3">
      <c r="A53" s="174"/>
      <c r="B53" s="70" t="s">
        <v>172</v>
      </c>
      <c r="C53" s="71" t="s">
        <v>470</v>
      </c>
      <c r="D53" s="59" t="s">
        <v>75</v>
      </c>
      <c r="E53" s="59" t="s">
        <v>75</v>
      </c>
      <c r="F53" s="59"/>
      <c r="G53" s="59" t="s">
        <v>75</v>
      </c>
      <c r="H53" s="59" t="s">
        <v>75</v>
      </c>
      <c r="I53" s="59" t="s">
        <v>75</v>
      </c>
      <c r="J53" s="59" t="s">
        <v>75</v>
      </c>
      <c r="K53" s="59" t="s">
        <v>75</v>
      </c>
      <c r="L53" s="59" t="s">
        <v>75</v>
      </c>
      <c r="M53" s="59" t="s">
        <v>75</v>
      </c>
      <c r="N53" s="60" t="str">
        <f t="shared" si="8"/>
        <v>-</v>
      </c>
    </row>
    <row r="54" spans="1:14" ht="39.950000000000003" customHeight="1" x14ac:dyDescent="0.3">
      <c r="A54" s="174"/>
      <c r="B54" s="70" t="s">
        <v>433</v>
      </c>
      <c r="C54" s="71" t="s">
        <v>471</v>
      </c>
      <c r="D54" s="59" t="s">
        <v>75</v>
      </c>
      <c r="E54" s="59" t="s">
        <v>75</v>
      </c>
      <c r="F54" s="59"/>
      <c r="G54" s="59" t="s">
        <v>75</v>
      </c>
      <c r="H54" s="59" t="s">
        <v>75</v>
      </c>
      <c r="I54" s="59" t="s">
        <v>75</v>
      </c>
      <c r="J54" s="59" t="s">
        <v>75</v>
      </c>
      <c r="K54" s="59" t="s">
        <v>75</v>
      </c>
      <c r="L54" s="59" t="s">
        <v>75</v>
      </c>
      <c r="M54" s="59" t="s">
        <v>75</v>
      </c>
      <c r="N54" s="60" t="str">
        <f t="shared" si="8"/>
        <v>-</v>
      </c>
    </row>
    <row r="55" spans="1:14" ht="120" customHeight="1" x14ac:dyDescent="0.3">
      <c r="A55" s="174"/>
      <c r="B55" s="70" t="s">
        <v>435</v>
      </c>
      <c r="C55" s="71" t="s">
        <v>472</v>
      </c>
      <c r="D55" s="59" t="s">
        <v>75</v>
      </c>
      <c r="E55" s="59" t="s">
        <v>75</v>
      </c>
      <c r="F55" s="59"/>
      <c r="G55" s="59" t="s">
        <v>75</v>
      </c>
      <c r="H55" s="59" t="s">
        <v>75</v>
      </c>
      <c r="I55" s="59" t="s">
        <v>75</v>
      </c>
      <c r="J55" s="59" t="s">
        <v>75</v>
      </c>
      <c r="K55" s="59" t="s">
        <v>75</v>
      </c>
      <c r="L55" s="59" t="s">
        <v>75</v>
      </c>
      <c r="M55" s="59" t="s">
        <v>75</v>
      </c>
      <c r="N55" s="60" t="str">
        <f t="shared" si="8"/>
        <v>-</v>
      </c>
    </row>
    <row r="56" spans="1:14" ht="60" customHeight="1" x14ac:dyDescent="0.3">
      <c r="A56" s="174"/>
      <c r="B56" s="70" t="s">
        <v>437</v>
      </c>
      <c r="C56" s="71" t="s">
        <v>473</v>
      </c>
      <c r="D56" s="59" t="s">
        <v>75</v>
      </c>
      <c r="E56" s="59" t="s">
        <v>75</v>
      </c>
      <c r="F56" s="59"/>
      <c r="G56" s="59" t="s">
        <v>75</v>
      </c>
      <c r="H56" s="59" t="s">
        <v>75</v>
      </c>
      <c r="I56" s="59" t="s">
        <v>75</v>
      </c>
      <c r="J56" s="59" t="s">
        <v>75</v>
      </c>
      <c r="K56" s="59" t="s">
        <v>75</v>
      </c>
      <c r="L56" s="59" t="s">
        <v>75</v>
      </c>
      <c r="M56" s="59" t="s">
        <v>75</v>
      </c>
      <c r="N56" s="60" t="str">
        <f t="shared" si="8"/>
        <v>-</v>
      </c>
    </row>
    <row r="57" spans="1:14" ht="32.25" customHeight="1" x14ac:dyDescent="0.3">
      <c r="A57" s="174"/>
      <c r="B57" s="70" t="s">
        <v>439</v>
      </c>
      <c r="C57" s="71" t="s">
        <v>474</v>
      </c>
      <c r="D57" s="59" t="s">
        <v>75</v>
      </c>
      <c r="E57" s="59" t="s">
        <v>75</v>
      </c>
      <c r="F57" s="59"/>
      <c r="G57" s="59" t="s">
        <v>75</v>
      </c>
      <c r="H57" s="59" t="s">
        <v>75</v>
      </c>
      <c r="I57" s="59" t="s">
        <v>75</v>
      </c>
      <c r="J57" s="59" t="s">
        <v>75</v>
      </c>
      <c r="K57" s="59" t="s">
        <v>75</v>
      </c>
      <c r="L57" s="59" t="s">
        <v>75</v>
      </c>
      <c r="M57" s="59" t="s">
        <v>75</v>
      </c>
      <c r="N57" s="60" t="str">
        <f t="shared" si="8"/>
        <v>-</v>
      </c>
    </row>
    <row r="58" spans="1:14" ht="110.25" customHeight="1" x14ac:dyDescent="0.3">
      <c r="A58" s="174"/>
      <c r="B58" s="72" t="s">
        <v>441</v>
      </c>
      <c r="C58" s="83" t="s">
        <v>475</v>
      </c>
      <c r="D58" s="84" t="s">
        <v>75</v>
      </c>
      <c r="E58" s="85" t="s">
        <v>75</v>
      </c>
      <c r="F58" s="85"/>
      <c r="G58" s="85" t="s">
        <v>75</v>
      </c>
      <c r="H58" s="85" t="s">
        <v>75</v>
      </c>
      <c r="I58" s="85" t="s">
        <v>75</v>
      </c>
      <c r="J58" s="85" t="s">
        <v>75</v>
      </c>
      <c r="K58" s="85" t="s">
        <v>75</v>
      </c>
      <c r="L58" s="85" t="s">
        <v>75</v>
      </c>
      <c r="M58" s="85" t="s">
        <v>75</v>
      </c>
      <c r="N58" s="65" t="str">
        <f t="shared" si="8"/>
        <v>-</v>
      </c>
    </row>
    <row r="59" spans="1:14" ht="66" customHeight="1" x14ac:dyDescent="0.3">
      <c r="A59" s="174"/>
      <c r="B59" s="73" t="s">
        <v>476</v>
      </c>
      <c r="C59" s="86" t="s">
        <v>477</v>
      </c>
      <c r="D59" s="87" t="str">
        <f>IF(AND(D61="-",D62="-",D63="-",D64="-",D65="-",D66="-",D67="-",D68="-",D69="-"),"-",IF(D61="-","0",D61)+IF(D62="-","0",D62)+IF(D63="-","0",D63)+IF(D64="-","0",D64)+IF(D65="-","0",D65)+IF(D66="-","0",D66)+IF(D67="-","0",D67)+IF(D68="-","0",D68)+IF(D69="-","0",D69))</f>
        <v>-</v>
      </c>
      <c r="E59" s="87" t="str">
        <f>IF(AND(E61="-",E62="-",E63="-",E64="-",E65="-",E66="-",E67="-",E68="-",E69="-"),"-",IF(E61="-","0",E61)+IF(E62="-","0",E62)+IF(E63="-","0",E63)+IF(E64="-","0",E64)+IF(E65="-","0",E65)+IF(E66="-","0",E66)+IF(E67="-","0",E67)+IF(E68="-","0",E68)+IF(E69="-","0",E69))</f>
        <v>-</v>
      </c>
      <c r="F59" s="87"/>
      <c r="G59" s="87" t="str">
        <f t="shared" ref="G59:M59" si="9">IF(AND(G61="-",G62="-",G63="-",G64="-",G65="-",G66="-",G67="-",G68="-",G69="-"),"-",IF(G61="-","0",G61)+IF(G62="-","0",G62)+IF(G63="-","0",G63)+IF(G64="-","0",G64)+IF(G65="-","0",G65)+IF(G66="-","0",G66)+IF(G67="-","0",G67)+IF(G68="-","0",G68)+IF(G69="-","0",G69))</f>
        <v>-</v>
      </c>
      <c r="H59" s="87" t="str">
        <f t="shared" si="9"/>
        <v>-</v>
      </c>
      <c r="I59" s="87" t="str">
        <f t="shared" si="9"/>
        <v>-</v>
      </c>
      <c r="J59" s="87" t="str">
        <f t="shared" si="9"/>
        <v>-</v>
      </c>
      <c r="K59" s="87" t="str">
        <f t="shared" si="9"/>
        <v>-</v>
      </c>
      <c r="L59" s="87" t="str">
        <f t="shared" si="9"/>
        <v>-</v>
      </c>
      <c r="M59" s="87" t="str">
        <f t="shared" si="9"/>
        <v>-</v>
      </c>
      <c r="N59" s="56" t="str">
        <f t="shared" si="8"/>
        <v>-</v>
      </c>
    </row>
    <row r="60" spans="1:14" ht="48" customHeight="1" x14ac:dyDescent="0.3">
      <c r="A60" s="174"/>
      <c r="B60" s="61" t="s">
        <v>425</v>
      </c>
      <c r="C60" s="62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5"/>
    </row>
    <row r="61" spans="1:14" ht="39.950000000000003" customHeight="1" x14ac:dyDescent="0.3">
      <c r="A61" s="174"/>
      <c r="B61" s="66" t="s">
        <v>426</v>
      </c>
      <c r="C61" s="67" t="s">
        <v>478</v>
      </c>
      <c r="D61" s="68" t="s">
        <v>75</v>
      </c>
      <c r="E61" s="68" t="s">
        <v>75</v>
      </c>
      <c r="F61" s="68"/>
      <c r="G61" s="68" t="s">
        <v>75</v>
      </c>
      <c r="H61" s="68" t="s">
        <v>75</v>
      </c>
      <c r="I61" s="68" t="s">
        <v>75</v>
      </c>
      <c r="J61" s="68" t="s">
        <v>75</v>
      </c>
      <c r="K61" s="68" t="s">
        <v>75</v>
      </c>
      <c r="L61" s="68" t="s">
        <v>75</v>
      </c>
      <c r="M61" s="68" t="s">
        <v>75</v>
      </c>
      <c r="N61" s="69" t="str">
        <f t="shared" ref="N61:N69" si="10">IF(AND(D61="-",E61="-",G61="-",J61="-",L61="-",M61="-",K61="-",H61="-",I61),"-",IF(D61="-","0",D61)+IF(E61="-","0",E61)+IF(G61="-","0",G61)+IF(J61="-","0",J61)+IF(L61="-","0",L61)+IF(M61="-","0",M61)+IF(K61="-","0",K61)+IF(H61="-","0",H61)+IF(I61="-","0",I61))</f>
        <v>-</v>
      </c>
    </row>
    <row r="62" spans="1:14" ht="39.950000000000003" customHeight="1" x14ac:dyDescent="0.3">
      <c r="A62" s="174"/>
      <c r="B62" s="70" t="s">
        <v>428</v>
      </c>
      <c r="C62" s="71" t="s">
        <v>479</v>
      </c>
      <c r="D62" s="59" t="s">
        <v>75</v>
      </c>
      <c r="E62" s="59" t="s">
        <v>75</v>
      </c>
      <c r="F62" s="59"/>
      <c r="G62" s="59" t="s">
        <v>75</v>
      </c>
      <c r="H62" s="59" t="s">
        <v>75</v>
      </c>
      <c r="I62" s="59" t="s">
        <v>75</v>
      </c>
      <c r="J62" s="59" t="s">
        <v>75</v>
      </c>
      <c r="K62" s="59" t="s">
        <v>75</v>
      </c>
      <c r="L62" s="59" t="s">
        <v>75</v>
      </c>
      <c r="M62" s="59" t="s">
        <v>75</v>
      </c>
      <c r="N62" s="60" t="str">
        <f t="shared" si="10"/>
        <v>-</v>
      </c>
    </row>
    <row r="63" spans="1:14" ht="39.950000000000003" customHeight="1" x14ac:dyDescent="0.3">
      <c r="A63" s="174"/>
      <c r="B63" s="70" t="s">
        <v>430</v>
      </c>
      <c r="C63" s="71" t="s">
        <v>480</v>
      </c>
      <c r="D63" s="59" t="s">
        <v>75</v>
      </c>
      <c r="E63" s="59" t="s">
        <v>75</v>
      </c>
      <c r="F63" s="59"/>
      <c r="G63" s="59" t="s">
        <v>75</v>
      </c>
      <c r="H63" s="59" t="s">
        <v>75</v>
      </c>
      <c r="I63" s="59" t="s">
        <v>75</v>
      </c>
      <c r="J63" s="59" t="s">
        <v>75</v>
      </c>
      <c r="K63" s="59" t="s">
        <v>75</v>
      </c>
      <c r="L63" s="59" t="s">
        <v>75</v>
      </c>
      <c r="M63" s="59" t="s">
        <v>75</v>
      </c>
      <c r="N63" s="60" t="str">
        <f t="shared" si="10"/>
        <v>-</v>
      </c>
    </row>
    <row r="64" spans="1:14" ht="39.950000000000003" customHeight="1" x14ac:dyDescent="0.3">
      <c r="A64" s="174"/>
      <c r="B64" s="70" t="s">
        <v>172</v>
      </c>
      <c r="C64" s="71" t="s">
        <v>481</v>
      </c>
      <c r="D64" s="59" t="s">
        <v>75</v>
      </c>
      <c r="E64" s="59" t="s">
        <v>75</v>
      </c>
      <c r="F64" s="59"/>
      <c r="G64" s="59" t="s">
        <v>75</v>
      </c>
      <c r="H64" s="59" t="s">
        <v>75</v>
      </c>
      <c r="I64" s="59" t="s">
        <v>75</v>
      </c>
      <c r="J64" s="59" t="s">
        <v>75</v>
      </c>
      <c r="K64" s="59" t="s">
        <v>75</v>
      </c>
      <c r="L64" s="59" t="s">
        <v>75</v>
      </c>
      <c r="M64" s="59" t="s">
        <v>75</v>
      </c>
      <c r="N64" s="60" t="str">
        <f t="shared" si="10"/>
        <v>-</v>
      </c>
    </row>
    <row r="65" spans="1:14" ht="39.950000000000003" customHeight="1" x14ac:dyDescent="0.3">
      <c r="A65" s="174"/>
      <c r="B65" s="70" t="s">
        <v>433</v>
      </c>
      <c r="C65" s="71" t="s">
        <v>482</v>
      </c>
      <c r="D65" s="59" t="s">
        <v>75</v>
      </c>
      <c r="E65" s="59" t="s">
        <v>75</v>
      </c>
      <c r="F65" s="59"/>
      <c r="G65" s="59" t="s">
        <v>75</v>
      </c>
      <c r="H65" s="59" t="s">
        <v>75</v>
      </c>
      <c r="I65" s="59" t="s">
        <v>75</v>
      </c>
      <c r="J65" s="59" t="s">
        <v>75</v>
      </c>
      <c r="K65" s="59" t="s">
        <v>75</v>
      </c>
      <c r="L65" s="59" t="s">
        <v>75</v>
      </c>
      <c r="M65" s="59" t="s">
        <v>75</v>
      </c>
      <c r="N65" s="60" t="str">
        <f t="shared" si="10"/>
        <v>-</v>
      </c>
    </row>
    <row r="66" spans="1:14" ht="102" customHeight="1" x14ac:dyDescent="0.3">
      <c r="A66" s="174"/>
      <c r="B66" s="70" t="s">
        <v>435</v>
      </c>
      <c r="C66" s="71" t="s">
        <v>483</v>
      </c>
      <c r="D66" s="59" t="s">
        <v>75</v>
      </c>
      <c r="E66" s="59" t="s">
        <v>75</v>
      </c>
      <c r="F66" s="59"/>
      <c r="G66" s="59" t="s">
        <v>75</v>
      </c>
      <c r="H66" s="59" t="s">
        <v>75</v>
      </c>
      <c r="I66" s="59" t="s">
        <v>75</v>
      </c>
      <c r="J66" s="59" t="s">
        <v>75</v>
      </c>
      <c r="K66" s="59" t="s">
        <v>75</v>
      </c>
      <c r="L66" s="59" t="s">
        <v>75</v>
      </c>
      <c r="M66" s="59" t="s">
        <v>75</v>
      </c>
      <c r="N66" s="60" t="str">
        <f t="shared" si="10"/>
        <v>-</v>
      </c>
    </row>
    <row r="67" spans="1:14" ht="85.5" customHeight="1" x14ac:dyDescent="0.3">
      <c r="A67" s="174"/>
      <c r="B67" s="70" t="s">
        <v>437</v>
      </c>
      <c r="C67" s="71" t="s">
        <v>484</v>
      </c>
      <c r="D67" s="59" t="s">
        <v>75</v>
      </c>
      <c r="E67" s="59" t="s">
        <v>75</v>
      </c>
      <c r="F67" s="59"/>
      <c r="G67" s="59" t="s">
        <v>75</v>
      </c>
      <c r="H67" s="59" t="s">
        <v>75</v>
      </c>
      <c r="I67" s="59" t="s">
        <v>75</v>
      </c>
      <c r="J67" s="59" t="s">
        <v>75</v>
      </c>
      <c r="K67" s="59" t="s">
        <v>75</v>
      </c>
      <c r="L67" s="59" t="s">
        <v>75</v>
      </c>
      <c r="M67" s="59" t="s">
        <v>75</v>
      </c>
      <c r="N67" s="60" t="str">
        <f t="shared" si="10"/>
        <v>-</v>
      </c>
    </row>
    <row r="68" spans="1:14" ht="80.099999999999994" customHeight="1" x14ac:dyDescent="0.3">
      <c r="A68" s="174"/>
      <c r="B68" s="70" t="s">
        <v>439</v>
      </c>
      <c r="C68" s="71" t="s">
        <v>485</v>
      </c>
      <c r="D68" s="59" t="s">
        <v>75</v>
      </c>
      <c r="E68" s="59" t="s">
        <v>75</v>
      </c>
      <c r="F68" s="59"/>
      <c r="G68" s="59" t="s">
        <v>75</v>
      </c>
      <c r="H68" s="59" t="s">
        <v>75</v>
      </c>
      <c r="I68" s="59" t="s">
        <v>75</v>
      </c>
      <c r="J68" s="59" t="s">
        <v>75</v>
      </c>
      <c r="K68" s="59" t="s">
        <v>75</v>
      </c>
      <c r="L68" s="59" t="s">
        <v>75</v>
      </c>
      <c r="M68" s="59" t="s">
        <v>75</v>
      </c>
      <c r="N68" s="60" t="str">
        <f t="shared" si="10"/>
        <v>-</v>
      </c>
    </row>
    <row r="69" spans="1:14" ht="104.25" customHeight="1" x14ac:dyDescent="0.3">
      <c r="A69" s="174"/>
      <c r="B69" s="72" t="s">
        <v>441</v>
      </c>
      <c r="C69" s="71" t="s">
        <v>486</v>
      </c>
      <c r="D69" s="59" t="s">
        <v>75</v>
      </c>
      <c r="E69" s="59" t="s">
        <v>75</v>
      </c>
      <c r="F69" s="59"/>
      <c r="G69" s="59" t="s">
        <v>75</v>
      </c>
      <c r="H69" s="59" t="s">
        <v>75</v>
      </c>
      <c r="I69" s="59" t="s">
        <v>75</v>
      </c>
      <c r="J69" s="59" t="s">
        <v>75</v>
      </c>
      <c r="K69" s="59" t="s">
        <v>75</v>
      </c>
      <c r="L69" s="59" t="s">
        <v>75</v>
      </c>
      <c r="M69" s="59" t="s">
        <v>75</v>
      </c>
      <c r="N69" s="60" t="str">
        <f t="shared" si="10"/>
        <v>-</v>
      </c>
    </row>
    <row r="70" spans="1:14" ht="45" customHeight="1" x14ac:dyDescent="0.3">
      <c r="A70" s="174"/>
      <c r="B70" s="88"/>
      <c r="C70" s="89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48" t="s">
        <v>487</v>
      </c>
    </row>
    <row r="71" spans="1:14" ht="26.25" customHeight="1" x14ac:dyDescent="0.35">
      <c r="A71" s="174"/>
      <c r="B71" s="159" t="s">
        <v>25</v>
      </c>
      <c r="C71" s="159" t="s">
        <v>22</v>
      </c>
      <c r="D71" s="161" t="s">
        <v>419</v>
      </c>
      <c r="E71" s="162"/>
      <c r="F71" s="162"/>
      <c r="G71" s="162"/>
      <c r="H71" s="162"/>
      <c r="I71" s="162"/>
      <c r="J71" s="162"/>
      <c r="K71" s="162"/>
      <c r="L71" s="162"/>
      <c r="M71" s="163"/>
      <c r="N71" s="164" t="s">
        <v>420</v>
      </c>
    </row>
    <row r="72" spans="1:14" ht="93" customHeight="1" x14ac:dyDescent="0.2">
      <c r="A72" s="174"/>
      <c r="B72" s="160"/>
      <c r="C72" s="160"/>
      <c r="D72" s="50" t="s">
        <v>32</v>
      </c>
      <c r="E72" s="49" t="s">
        <v>33</v>
      </c>
      <c r="F72" s="49" t="s">
        <v>34</v>
      </c>
      <c r="G72" s="49" t="s">
        <v>42</v>
      </c>
      <c r="H72" s="49" t="s">
        <v>36</v>
      </c>
      <c r="I72" s="49" t="s">
        <v>37</v>
      </c>
      <c r="J72" s="49" t="s">
        <v>38</v>
      </c>
      <c r="K72" s="49" t="s">
        <v>39</v>
      </c>
      <c r="L72" s="49" t="s">
        <v>40</v>
      </c>
      <c r="M72" s="50" t="s">
        <v>41</v>
      </c>
      <c r="N72" s="165"/>
    </row>
    <row r="73" spans="1:14" ht="41.25" customHeight="1" x14ac:dyDescent="0.2">
      <c r="A73" s="174"/>
      <c r="B73" s="51">
        <v>1</v>
      </c>
      <c r="C73" s="51">
        <v>2</v>
      </c>
      <c r="D73" s="51" t="s">
        <v>59</v>
      </c>
      <c r="E73" s="51">
        <v>4</v>
      </c>
      <c r="F73" s="51" t="s">
        <v>44</v>
      </c>
      <c r="G73" s="51" t="s">
        <v>45</v>
      </c>
      <c r="H73" s="51" t="s">
        <v>46</v>
      </c>
      <c r="I73" s="51" t="s">
        <v>47</v>
      </c>
      <c r="J73" s="51" t="s">
        <v>48</v>
      </c>
      <c r="K73" s="51" t="s">
        <v>49</v>
      </c>
      <c r="L73" s="51" t="s">
        <v>50</v>
      </c>
      <c r="M73" s="51" t="s">
        <v>51</v>
      </c>
      <c r="N73" s="51" t="s">
        <v>52</v>
      </c>
    </row>
    <row r="74" spans="1:14" ht="39.950000000000003" customHeight="1" x14ac:dyDescent="0.3">
      <c r="A74" s="174"/>
      <c r="B74" s="73" t="s">
        <v>488</v>
      </c>
      <c r="C74" s="74" t="s">
        <v>489</v>
      </c>
      <c r="D74" s="64" t="str">
        <f>IF(AND(D76="-",D77="-",D78="-",D79="-",D80="-",D81="-",D82="-",D83="-",D84="-"),"-",IF(D76="-","0",D76)+IF(D77="-","0",D77)+IF(D78="-","0",D78)+IF(D79="-","0",D79)+IF(D80="-","0",D80)+IF(D81="-","0",D81)+IF(D82="-","0",D82)+IF(D83="-","0",D83)+IF(D84="-","0",D84))</f>
        <v>-</v>
      </c>
      <c r="E74" s="64" t="str">
        <f>IF(AND(E76="-",E77="-",E78="-",E79="-",E80="-",E81="-",E82="-",E83="-",E84="-"),"-",IF(E76="-","0",E76)+IF(E77="-","0",E77)+IF(E78="-","0",E78)+IF(E79="-","0",E79)+IF(E80="-","0",E80)+IF(E81="-","0",E81)+IF(E82="-","0",E82)+IF(E83="-","0",E83)+IF(E84="-","0",E84))</f>
        <v>-</v>
      </c>
      <c r="F74" s="64"/>
      <c r="G74" s="64" t="str">
        <f t="shared" ref="G74:M74" si="11">IF(AND(G76="-",G77="-",G78="-",G79="-",G80="-",G81="-",G82="-",G83="-",G84="-"),"-",IF(G76="-","0",G76)+IF(G77="-","0",G77)+IF(G78="-","0",G78)+IF(G79="-","0",G79)+IF(G80="-","0",G80)+IF(G81="-","0",G81)+IF(G82="-","0",G82)+IF(G83="-","0",G83)+IF(G84="-","0",G84))</f>
        <v>-</v>
      </c>
      <c r="H74" s="64" t="str">
        <f t="shared" si="11"/>
        <v>-</v>
      </c>
      <c r="I74" s="64" t="str">
        <f t="shared" si="11"/>
        <v>-</v>
      </c>
      <c r="J74" s="64" t="str">
        <f t="shared" si="11"/>
        <v>-</v>
      </c>
      <c r="K74" s="64" t="str">
        <f t="shared" si="11"/>
        <v>-</v>
      </c>
      <c r="L74" s="64" t="str">
        <f t="shared" si="11"/>
        <v>-</v>
      </c>
      <c r="M74" s="64" t="str">
        <f t="shared" si="11"/>
        <v>-</v>
      </c>
      <c r="N74" s="60" t="str">
        <f>IF(AND(D74="-",E74="-",G74="-",J74="-",L74="-",M74="-",K74="-",H74="-",I74),"-",IF(D74="-","0",D74)+IF(E74="-","0",E74)+IF(G74="-","0",G74)+IF(J74="-","0",J74)+IF(L74="-","0",L74)+IF(M74="-","0",M74)+IF(K74="-","0",K74)+IF(H74="-","0",H74)+IF(I74="-","0",I74))</f>
        <v>-</v>
      </c>
    </row>
    <row r="75" spans="1:14" ht="39.950000000000003" customHeight="1" x14ac:dyDescent="0.3">
      <c r="A75" s="174"/>
      <c r="B75" s="61" t="s">
        <v>425</v>
      </c>
      <c r="C75" s="62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5"/>
    </row>
    <row r="76" spans="1:14" ht="39.950000000000003" customHeight="1" x14ac:dyDescent="0.3">
      <c r="A76" s="174"/>
      <c r="B76" s="66" t="s">
        <v>426</v>
      </c>
      <c r="C76" s="75" t="s">
        <v>490</v>
      </c>
      <c r="D76" s="76" t="s">
        <v>75</v>
      </c>
      <c r="E76" s="76" t="s">
        <v>75</v>
      </c>
      <c r="F76" s="76"/>
      <c r="G76" s="76" t="s">
        <v>75</v>
      </c>
      <c r="H76" s="76" t="s">
        <v>75</v>
      </c>
      <c r="I76" s="76" t="s">
        <v>75</v>
      </c>
      <c r="J76" s="76" t="s">
        <v>75</v>
      </c>
      <c r="K76" s="76" t="s">
        <v>75</v>
      </c>
      <c r="L76" s="76" t="s">
        <v>75</v>
      </c>
      <c r="M76" s="76" t="s">
        <v>75</v>
      </c>
      <c r="N76" s="69" t="str">
        <f t="shared" ref="N76:N85" si="12">IF(AND(D76="-",E76="-",G76="-",J76="-",L76="-",M76="-",K76="-",H76="-",I76),"-",IF(D76="-","0",D76)+IF(E76="-","0",E76)+IF(G76="-","0",G76)+IF(J76="-","0",J76)+IF(L76="-","0",L76)+IF(M76="-","0",M76)+IF(K76="-","0",K76)+IF(H76="-","0",H76)+IF(I76="-","0",I76))</f>
        <v>-</v>
      </c>
    </row>
    <row r="77" spans="1:14" ht="39.950000000000003" customHeight="1" x14ac:dyDescent="0.3">
      <c r="A77" s="174"/>
      <c r="B77" s="70" t="s">
        <v>428</v>
      </c>
      <c r="C77" s="71" t="s">
        <v>491</v>
      </c>
      <c r="D77" s="59" t="s">
        <v>75</v>
      </c>
      <c r="E77" s="59" t="s">
        <v>75</v>
      </c>
      <c r="F77" s="59"/>
      <c r="G77" s="59" t="s">
        <v>75</v>
      </c>
      <c r="H77" s="59" t="s">
        <v>75</v>
      </c>
      <c r="I77" s="59" t="s">
        <v>75</v>
      </c>
      <c r="J77" s="59" t="s">
        <v>75</v>
      </c>
      <c r="K77" s="59" t="s">
        <v>75</v>
      </c>
      <c r="L77" s="59" t="s">
        <v>75</v>
      </c>
      <c r="M77" s="59" t="s">
        <v>75</v>
      </c>
      <c r="N77" s="60" t="str">
        <f t="shared" si="12"/>
        <v>-</v>
      </c>
    </row>
    <row r="78" spans="1:14" ht="120" customHeight="1" x14ac:dyDescent="0.3">
      <c r="A78" s="174"/>
      <c r="B78" s="70" t="s">
        <v>430</v>
      </c>
      <c r="C78" s="71" t="s">
        <v>492</v>
      </c>
      <c r="D78" s="59" t="s">
        <v>75</v>
      </c>
      <c r="E78" s="59" t="s">
        <v>75</v>
      </c>
      <c r="F78" s="59"/>
      <c r="G78" s="59" t="s">
        <v>75</v>
      </c>
      <c r="H78" s="59" t="s">
        <v>75</v>
      </c>
      <c r="I78" s="59" t="s">
        <v>75</v>
      </c>
      <c r="J78" s="59" t="s">
        <v>75</v>
      </c>
      <c r="K78" s="59" t="s">
        <v>75</v>
      </c>
      <c r="L78" s="59" t="s">
        <v>75</v>
      </c>
      <c r="M78" s="59" t="s">
        <v>75</v>
      </c>
      <c r="N78" s="60" t="str">
        <f t="shared" si="12"/>
        <v>-</v>
      </c>
    </row>
    <row r="79" spans="1:14" ht="80.099999999999994" customHeight="1" x14ac:dyDescent="0.3">
      <c r="A79" s="174"/>
      <c r="B79" s="70" t="s">
        <v>172</v>
      </c>
      <c r="C79" s="71" t="s">
        <v>493</v>
      </c>
      <c r="D79" s="59" t="s">
        <v>75</v>
      </c>
      <c r="E79" s="59" t="s">
        <v>75</v>
      </c>
      <c r="F79" s="59"/>
      <c r="G79" s="59" t="s">
        <v>75</v>
      </c>
      <c r="H79" s="59" t="s">
        <v>75</v>
      </c>
      <c r="I79" s="59" t="s">
        <v>75</v>
      </c>
      <c r="J79" s="59" t="s">
        <v>75</v>
      </c>
      <c r="K79" s="59" t="s">
        <v>75</v>
      </c>
      <c r="L79" s="59" t="s">
        <v>75</v>
      </c>
      <c r="M79" s="59" t="s">
        <v>75</v>
      </c>
      <c r="N79" s="60" t="str">
        <f t="shared" si="12"/>
        <v>-</v>
      </c>
    </row>
    <row r="80" spans="1:14" ht="39.950000000000003" customHeight="1" x14ac:dyDescent="0.3">
      <c r="A80" s="174"/>
      <c r="B80" s="70" t="s">
        <v>433</v>
      </c>
      <c r="C80" s="71" t="s">
        <v>494</v>
      </c>
      <c r="D80" s="59" t="s">
        <v>75</v>
      </c>
      <c r="E80" s="59" t="s">
        <v>75</v>
      </c>
      <c r="F80" s="59"/>
      <c r="G80" s="59" t="s">
        <v>75</v>
      </c>
      <c r="H80" s="59" t="s">
        <v>75</v>
      </c>
      <c r="I80" s="59" t="s">
        <v>75</v>
      </c>
      <c r="J80" s="59" t="s">
        <v>75</v>
      </c>
      <c r="K80" s="59" t="s">
        <v>75</v>
      </c>
      <c r="L80" s="59" t="s">
        <v>75</v>
      </c>
      <c r="M80" s="59" t="s">
        <v>75</v>
      </c>
      <c r="N80" s="60" t="str">
        <f t="shared" si="12"/>
        <v>-</v>
      </c>
    </row>
    <row r="81" spans="1:14" ht="120" customHeight="1" x14ac:dyDescent="0.3">
      <c r="A81" s="174"/>
      <c r="B81" s="70" t="s">
        <v>435</v>
      </c>
      <c r="C81" s="71" t="s">
        <v>495</v>
      </c>
      <c r="D81" s="59" t="s">
        <v>75</v>
      </c>
      <c r="E81" s="59" t="s">
        <v>75</v>
      </c>
      <c r="F81" s="59"/>
      <c r="G81" s="59" t="s">
        <v>75</v>
      </c>
      <c r="H81" s="59" t="s">
        <v>75</v>
      </c>
      <c r="I81" s="59" t="s">
        <v>75</v>
      </c>
      <c r="J81" s="59" t="s">
        <v>75</v>
      </c>
      <c r="K81" s="59" t="s">
        <v>75</v>
      </c>
      <c r="L81" s="59" t="s">
        <v>75</v>
      </c>
      <c r="M81" s="59" t="s">
        <v>75</v>
      </c>
      <c r="N81" s="60" t="str">
        <f t="shared" si="12"/>
        <v>-</v>
      </c>
    </row>
    <row r="82" spans="1:14" ht="60" customHeight="1" x14ac:dyDescent="0.3">
      <c r="A82" s="174"/>
      <c r="B82" s="70" t="s">
        <v>437</v>
      </c>
      <c r="C82" s="71" t="s">
        <v>496</v>
      </c>
      <c r="D82" s="59" t="s">
        <v>75</v>
      </c>
      <c r="E82" s="59" t="s">
        <v>75</v>
      </c>
      <c r="F82" s="59"/>
      <c r="G82" s="59" t="s">
        <v>75</v>
      </c>
      <c r="H82" s="59" t="s">
        <v>75</v>
      </c>
      <c r="I82" s="59" t="s">
        <v>75</v>
      </c>
      <c r="J82" s="59" t="s">
        <v>75</v>
      </c>
      <c r="K82" s="59" t="s">
        <v>75</v>
      </c>
      <c r="L82" s="59" t="s">
        <v>75</v>
      </c>
      <c r="M82" s="59" t="s">
        <v>75</v>
      </c>
      <c r="N82" s="60" t="str">
        <f t="shared" si="12"/>
        <v>-</v>
      </c>
    </row>
    <row r="83" spans="1:14" ht="32.25" customHeight="1" x14ac:dyDescent="0.3">
      <c r="A83" s="174"/>
      <c r="B83" s="70" t="s">
        <v>439</v>
      </c>
      <c r="C83" s="71" t="s">
        <v>497</v>
      </c>
      <c r="D83" s="59" t="s">
        <v>75</v>
      </c>
      <c r="E83" s="59" t="s">
        <v>75</v>
      </c>
      <c r="F83" s="59"/>
      <c r="G83" s="59" t="s">
        <v>75</v>
      </c>
      <c r="H83" s="59" t="s">
        <v>75</v>
      </c>
      <c r="I83" s="59" t="s">
        <v>75</v>
      </c>
      <c r="J83" s="59" t="s">
        <v>75</v>
      </c>
      <c r="K83" s="59" t="s">
        <v>75</v>
      </c>
      <c r="L83" s="59" t="s">
        <v>75</v>
      </c>
      <c r="M83" s="59" t="s">
        <v>75</v>
      </c>
      <c r="N83" s="60" t="str">
        <f t="shared" si="12"/>
        <v>-</v>
      </c>
    </row>
    <row r="84" spans="1:14" ht="90" customHeight="1" x14ac:dyDescent="0.3">
      <c r="A84" s="174"/>
      <c r="B84" s="72" t="s">
        <v>441</v>
      </c>
      <c r="C84" s="71" t="s">
        <v>498</v>
      </c>
      <c r="D84" s="59" t="s">
        <v>75</v>
      </c>
      <c r="E84" s="59" t="s">
        <v>75</v>
      </c>
      <c r="F84" s="59"/>
      <c r="G84" s="59" t="s">
        <v>75</v>
      </c>
      <c r="H84" s="59" t="s">
        <v>75</v>
      </c>
      <c r="I84" s="59" t="s">
        <v>75</v>
      </c>
      <c r="J84" s="59" t="s">
        <v>75</v>
      </c>
      <c r="K84" s="59" t="s">
        <v>75</v>
      </c>
      <c r="L84" s="59" t="s">
        <v>75</v>
      </c>
      <c r="M84" s="59" t="s">
        <v>75</v>
      </c>
      <c r="N84" s="60" t="str">
        <f t="shared" si="12"/>
        <v>-</v>
      </c>
    </row>
    <row r="85" spans="1:14" ht="33" customHeight="1" x14ac:dyDescent="0.3">
      <c r="A85" s="174"/>
      <c r="B85" s="91" t="s">
        <v>499</v>
      </c>
      <c r="C85" s="74" t="s">
        <v>500</v>
      </c>
      <c r="D85" s="64" t="str">
        <f>IF(AND(D87="-",D88="-",D89="-",D90="-",D91="-",D92="-",D93="-",D94="-",D95="-"),"-",IF(D87="-","0",D87)+IF(D88="-","0",D88)+IF(D89="-","0",D89)+IF(D90="-","0",D90)+IF(D91="-","0",D91)+IF(D92="-","0",D92)+IF(D93="-","0",D93)+IF(D94="-","0",D94)+IF(D95="-","0",D95))</f>
        <v>-</v>
      </c>
      <c r="E85" s="64" t="str">
        <f>IF(AND(E87="-",E88="-",E89="-",E90="-",E91="-",E92="-",E93="-",E94="-",E95="-"),"-",IF(E87="-","0",E87)+IF(E88="-","0",E88)+IF(E89="-","0",E89)+IF(E90="-","0",E90)+IF(E91="-","0",E91)+IF(E92="-","0",E92)+IF(E93="-","0",E93)+IF(E94="-","0",E94)+IF(E95="-","0",E95))</f>
        <v>-</v>
      </c>
      <c r="F85" s="64"/>
      <c r="G85" s="64" t="str">
        <f t="shared" ref="G85:M85" si="13">IF(AND(G87="-",G88="-",G89="-",G90="-",G91="-",G92="-",G93="-",G94="-",G95="-"),"-",IF(G87="-","0",G87)+IF(G88="-","0",G88)+IF(G89="-","0",G89)+IF(G90="-","0",G90)+IF(G91="-","0",G91)+IF(G92="-","0",G92)+IF(G93="-","0",G93)+IF(G94="-","0",G94)+IF(G95="-","0",G95))</f>
        <v>-</v>
      </c>
      <c r="H85" s="64" t="str">
        <f t="shared" si="13"/>
        <v>-</v>
      </c>
      <c r="I85" s="64" t="str">
        <f t="shared" si="13"/>
        <v>-</v>
      </c>
      <c r="J85" s="64" t="str">
        <f t="shared" si="13"/>
        <v>-</v>
      </c>
      <c r="K85" s="64" t="str">
        <f t="shared" si="13"/>
        <v>-</v>
      </c>
      <c r="L85" s="64" t="str">
        <f t="shared" si="13"/>
        <v>-</v>
      </c>
      <c r="M85" s="64" t="str">
        <f t="shared" si="13"/>
        <v>-</v>
      </c>
      <c r="N85" s="60" t="str">
        <f t="shared" si="12"/>
        <v>-</v>
      </c>
    </row>
    <row r="86" spans="1:14" ht="30" customHeight="1" x14ac:dyDescent="0.3">
      <c r="A86" s="174"/>
      <c r="B86" s="61" t="s">
        <v>425</v>
      </c>
      <c r="C86" s="62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5"/>
    </row>
    <row r="87" spans="1:14" ht="39.950000000000003" customHeight="1" x14ac:dyDescent="0.3">
      <c r="A87" s="174"/>
      <c r="B87" s="66" t="s">
        <v>426</v>
      </c>
      <c r="C87" s="75" t="s">
        <v>501</v>
      </c>
      <c r="D87" s="68" t="s">
        <v>75</v>
      </c>
      <c r="E87" s="68" t="s">
        <v>75</v>
      </c>
      <c r="F87" s="68"/>
      <c r="G87" s="68" t="s">
        <v>75</v>
      </c>
      <c r="H87" s="68" t="s">
        <v>75</v>
      </c>
      <c r="I87" s="68" t="s">
        <v>75</v>
      </c>
      <c r="J87" s="68" t="s">
        <v>75</v>
      </c>
      <c r="K87" s="68" t="s">
        <v>75</v>
      </c>
      <c r="L87" s="68" t="s">
        <v>75</v>
      </c>
      <c r="M87" s="68" t="s">
        <v>75</v>
      </c>
      <c r="N87" s="69" t="str">
        <f t="shared" ref="N87:N95" si="14">IF(AND(D87="-",E87="-",G87="-",J87="-",L87="-",M87="-",K87="-",H87="-",I87),"-",IF(D87="-","0",D87)+IF(E87="-","0",E87)+IF(G87="-","0",G87)+IF(J87="-","0",J87)+IF(L87="-","0",L87)+IF(M87="-","0",M87)+IF(K87="-","0",K87)+IF(H87="-","0",H87)+IF(I87="-","0",I87))</f>
        <v>-</v>
      </c>
    </row>
    <row r="88" spans="1:14" ht="39.950000000000003" customHeight="1" x14ac:dyDescent="0.3">
      <c r="A88" s="174"/>
      <c r="B88" s="70" t="s">
        <v>428</v>
      </c>
      <c r="C88" s="71" t="s">
        <v>502</v>
      </c>
      <c r="D88" s="64" t="s">
        <v>75</v>
      </c>
      <c r="E88" s="64" t="s">
        <v>75</v>
      </c>
      <c r="F88" s="64"/>
      <c r="G88" s="64" t="s">
        <v>75</v>
      </c>
      <c r="H88" s="64" t="s">
        <v>75</v>
      </c>
      <c r="I88" s="64" t="s">
        <v>75</v>
      </c>
      <c r="J88" s="64" t="s">
        <v>75</v>
      </c>
      <c r="K88" s="64" t="s">
        <v>75</v>
      </c>
      <c r="L88" s="64" t="s">
        <v>75</v>
      </c>
      <c r="M88" s="64" t="s">
        <v>75</v>
      </c>
      <c r="N88" s="69" t="str">
        <f t="shared" si="14"/>
        <v>-</v>
      </c>
    </row>
    <row r="89" spans="1:14" ht="39.950000000000003" customHeight="1" x14ac:dyDescent="0.3">
      <c r="A89" s="174"/>
      <c r="B89" s="70" t="s">
        <v>430</v>
      </c>
      <c r="C89" s="71" t="s">
        <v>503</v>
      </c>
      <c r="D89" s="64" t="s">
        <v>75</v>
      </c>
      <c r="E89" s="64" t="s">
        <v>75</v>
      </c>
      <c r="F89" s="64"/>
      <c r="G89" s="64" t="s">
        <v>75</v>
      </c>
      <c r="H89" s="64" t="s">
        <v>75</v>
      </c>
      <c r="I89" s="64" t="s">
        <v>75</v>
      </c>
      <c r="J89" s="64" t="s">
        <v>75</v>
      </c>
      <c r="K89" s="64" t="s">
        <v>75</v>
      </c>
      <c r="L89" s="64" t="s">
        <v>75</v>
      </c>
      <c r="M89" s="64" t="s">
        <v>75</v>
      </c>
      <c r="N89" s="69" t="str">
        <f t="shared" si="14"/>
        <v>-</v>
      </c>
    </row>
    <row r="90" spans="1:14" ht="39.950000000000003" customHeight="1" x14ac:dyDescent="0.3">
      <c r="A90" s="174"/>
      <c r="B90" s="70" t="s">
        <v>172</v>
      </c>
      <c r="C90" s="71" t="s">
        <v>504</v>
      </c>
      <c r="D90" s="64" t="s">
        <v>75</v>
      </c>
      <c r="E90" s="64" t="s">
        <v>75</v>
      </c>
      <c r="F90" s="64"/>
      <c r="G90" s="64" t="s">
        <v>75</v>
      </c>
      <c r="H90" s="64" t="s">
        <v>75</v>
      </c>
      <c r="I90" s="64" t="s">
        <v>75</v>
      </c>
      <c r="J90" s="64" t="s">
        <v>75</v>
      </c>
      <c r="K90" s="64" t="s">
        <v>75</v>
      </c>
      <c r="L90" s="64" t="s">
        <v>75</v>
      </c>
      <c r="M90" s="64" t="s">
        <v>75</v>
      </c>
      <c r="N90" s="69" t="str">
        <f t="shared" si="14"/>
        <v>-</v>
      </c>
    </row>
    <row r="91" spans="1:14" ht="39.950000000000003" customHeight="1" x14ac:dyDescent="0.3">
      <c r="A91" s="174"/>
      <c r="B91" s="70" t="s">
        <v>433</v>
      </c>
      <c r="C91" s="71" t="s">
        <v>505</v>
      </c>
      <c r="D91" s="64" t="s">
        <v>75</v>
      </c>
      <c r="E91" s="64" t="s">
        <v>75</v>
      </c>
      <c r="F91" s="64"/>
      <c r="G91" s="64" t="s">
        <v>75</v>
      </c>
      <c r="H91" s="64" t="s">
        <v>75</v>
      </c>
      <c r="I91" s="64" t="s">
        <v>75</v>
      </c>
      <c r="J91" s="64" t="s">
        <v>75</v>
      </c>
      <c r="K91" s="64" t="s">
        <v>75</v>
      </c>
      <c r="L91" s="64" t="s">
        <v>75</v>
      </c>
      <c r="M91" s="64" t="s">
        <v>75</v>
      </c>
      <c r="N91" s="69" t="str">
        <f t="shared" si="14"/>
        <v>-</v>
      </c>
    </row>
    <row r="92" spans="1:14" ht="99.75" customHeight="1" x14ac:dyDescent="0.3">
      <c r="A92" s="174"/>
      <c r="B92" s="70" t="s">
        <v>435</v>
      </c>
      <c r="C92" s="71" t="s">
        <v>506</v>
      </c>
      <c r="D92" s="64" t="s">
        <v>75</v>
      </c>
      <c r="E92" s="64" t="s">
        <v>75</v>
      </c>
      <c r="F92" s="64"/>
      <c r="G92" s="64" t="s">
        <v>75</v>
      </c>
      <c r="H92" s="64" t="s">
        <v>75</v>
      </c>
      <c r="I92" s="64" t="s">
        <v>75</v>
      </c>
      <c r="J92" s="64" t="s">
        <v>75</v>
      </c>
      <c r="K92" s="64" t="s">
        <v>75</v>
      </c>
      <c r="L92" s="64" t="s">
        <v>75</v>
      </c>
      <c r="M92" s="64" t="s">
        <v>75</v>
      </c>
      <c r="N92" s="69" t="str">
        <f t="shared" si="14"/>
        <v>-</v>
      </c>
    </row>
    <row r="93" spans="1:14" ht="120" customHeight="1" x14ac:dyDescent="0.3">
      <c r="A93" s="174"/>
      <c r="B93" s="70" t="s">
        <v>437</v>
      </c>
      <c r="C93" s="71" t="s">
        <v>507</v>
      </c>
      <c r="D93" s="64" t="s">
        <v>75</v>
      </c>
      <c r="E93" s="64" t="s">
        <v>75</v>
      </c>
      <c r="F93" s="64"/>
      <c r="G93" s="64" t="s">
        <v>75</v>
      </c>
      <c r="H93" s="64" t="s">
        <v>75</v>
      </c>
      <c r="I93" s="64" t="s">
        <v>75</v>
      </c>
      <c r="J93" s="64" t="s">
        <v>75</v>
      </c>
      <c r="K93" s="64" t="s">
        <v>75</v>
      </c>
      <c r="L93" s="64" t="s">
        <v>75</v>
      </c>
      <c r="M93" s="64" t="s">
        <v>75</v>
      </c>
      <c r="N93" s="69" t="str">
        <f t="shared" si="14"/>
        <v>-</v>
      </c>
    </row>
    <row r="94" spans="1:14" ht="80.099999999999994" customHeight="1" x14ac:dyDescent="0.3">
      <c r="A94" s="174"/>
      <c r="B94" s="70" t="s">
        <v>439</v>
      </c>
      <c r="C94" s="71" t="s">
        <v>508</v>
      </c>
      <c r="D94" s="64" t="s">
        <v>75</v>
      </c>
      <c r="E94" s="64" t="s">
        <v>75</v>
      </c>
      <c r="F94" s="64"/>
      <c r="G94" s="64" t="s">
        <v>75</v>
      </c>
      <c r="H94" s="64" t="s">
        <v>75</v>
      </c>
      <c r="I94" s="64" t="s">
        <v>75</v>
      </c>
      <c r="J94" s="64" t="s">
        <v>75</v>
      </c>
      <c r="K94" s="64" t="s">
        <v>75</v>
      </c>
      <c r="L94" s="64" t="s">
        <v>75</v>
      </c>
      <c r="M94" s="64" t="s">
        <v>75</v>
      </c>
      <c r="N94" s="69" t="str">
        <f t="shared" si="14"/>
        <v>-</v>
      </c>
    </row>
    <row r="95" spans="1:14" ht="104.25" customHeight="1" x14ac:dyDescent="0.3">
      <c r="A95" s="174"/>
      <c r="B95" s="72" t="s">
        <v>441</v>
      </c>
      <c r="C95" s="83" t="s">
        <v>509</v>
      </c>
      <c r="D95" s="59" t="s">
        <v>75</v>
      </c>
      <c r="E95" s="59" t="s">
        <v>75</v>
      </c>
      <c r="F95" s="59"/>
      <c r="G95" s="59" t="s">
        <v>75</v>
      </c>
      <c r="H95" s="59" t="s">
        <v>75</v>
      </c>
      <c r="I95" s="59" t="s">
        <v>75</v>
      </c>
      <c r="J95" s="59" t="s">
        <v>75</v>
      </c>
      <c r="K95" s="59" t="s">
        <v>75</v>
      </c>
      <c r="L95" s="59" t="s">
        <v>75</v>
      </c>
      <c r="M95" s="59" t="s">
        <v>75</v>
      </c>
      <c r="N95" s="69" t="str">
        <f t="shared" si="14"/>
        <v>-</v>
      </c>
    </row>
    <row r="96" spans="1:14" ht="32.25" customHeight="1" x14ac:dyDescent="0.3">
      <c r="A96" s="174"/>
      <c r="B96" s="88"/>
      <c r="C96" s="89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48" t="s">
        <v>510</v>
      </c>
    </row>
    <row r="97" spans="1:14" ht="26.25" customHeight="1" x14ac:dyDescent="0.35">
      <c r="A97" s="174"/>
      <c r="B97" s="159" t="s">
        <v>25</v>
      </c>
      <c r="C97" s="159" t="s">
        <v>22</v>
      </c>
      <c r="D97" s="161" t="s">
        <v>419</v>
      </c>
      <c r="E97" s="162"/>
      <c r="F97" s="162"/>
      <c r="G97" s="162"/>
      <c r="H97" s="162"/>
      <c r="I97" s="162"/>
      <c r="J97" s="162"/>
      <c r="K97" s="162"/>
      <c r="L97" s="162"/>
      <c r="M97" s="163"/>
      <c r="N97" s="164" t="s">
        <v>420</v>
      </c>
    </row>
    <row r="98" spans="1:14" ht="80.25" customHeight="1" x14ac:dyDescent="0.2">
      <c r="A98" s="174"/>
      <c r="B98" s="160"/>
      <c r="C98" s="160"/>
      <c r="D98" s="50" t="s">
        <v>32</v>
      </c>
      <c r="E98" s="49" t="s">
        <v>33</v>
      </c>
      <c r="F98" s="49" t="s">
        <v>34</v>
      </c>
      <c r="G98" s="49" t="s">
        <v>42</v>
      </c>
      <c r="H98" s="49" t="s">
        <v>36</v>
      </c>
      <c r="I98" s="49" t="s">
        <v>37</v>
      </c>
      <c r="J98" s="49" t="s">
        <v>38</v>
      </c>
      <c r="K98" s="49" t="s">
        <v>39</v>
      </c>
      <c r="L98" s="49" t="s">
        <v>40</v>
      </c>
      <c r="M98" s="50" t="s">
        <v>41</v>
      </c>
      <c r="N98" s="165"/>
    </row>
    <row r="99" spans="1:14" ht="39.950000000000003" customHeight="1" x14ac:dyDescent="0.2">
      <c r="A99" s="174"/>
      <c r="B99" s="51">
        <v>1</v>
      </c>
      <c r="C99" s="51">
        <v>2</v>
      </c>
      <c r="D99" s="51" t="s">
        <v>59</v>
      </c>
      <c r="E99" s="51">
        <v>4</v>
      </c>
      <c r="F99" s="51" t="s">
        <v>44</v>
      </c>
      <c r="G99" s="51" t="s">
        <v>45</v>
      </c>
      <c r="H99" s="51" t="s">
        <v>46</v>
      </c>
      <c r="I99" s="51" t="s">
        <v>47</v>
      </c>
      <c r="J99" s="51" t="s">
        <v>48</v>
      </c>
      <c r="K99" s="51" t="s">
        <v>49</v>
      </c>
      <c r="L99" s="51" t="s">
        <v>50</v>
      </c>
      <c r="M99" s="51" t="s">
        <v>51</v>
      </c>
      <c r="N99" s="92" t="s">
        <v>52</v>
      </c>
    </row>
    <row r="100" spans="1:14" ht="39.950000000000003" customHeight="1" x14ac:dyDescent="0.3">
      <c r="A100" s="174"/>
      <c r="B100" s="91" t="s">
        <v>511</v>
      </c>
      <c r="C100" s="74" t="s">
        <v>512</v>
      </c>
      <c r="D100" s="64" t="str">
        <f>IF(AND(D102="-",D103="-",D104="-",D105="-",D106="-",D107="-",D108="-",D109="-",D110="-"),"-",IF(D102="-","0",D102)+IF(D103="-","0",D103)+IF(D104="-","0",D104)+IF(D105="-","0",D105)+IF(D106="-","0",D106)+IF(D107="-","0",D107)+IF(D108="-","0",D108)+IF(D109="-","0",D109)+IF(D110="-","0",D110))</f>
        <v>-</v>
      </c>
      <c r="E100" s="64" t="str">
        <f>IF(AND(E102="-",E103="-",E104="-",E105="-",E106="-",E107="-",E108="-",E109="-",E110="-"),"-",IF(E102="-","0",E102)+IF(E103="-","0",E103)+IF(E104="-","0",E104)+IF(E105="-","0",E105)+IF(E106="-","0",E106)+IF(E107="-","0",E107)+IF(E108="-","0",E108)+IF(E109="-","0",E109)+IF(E110="-","0",E110))</f>
        <v>-</v>
      </c>
      <c r="F100" s="64"/>
      <c r="G100" s="64" t="str">
        <f t="shared" ref="G100:M100" si="15">IF(AND(G102="-",G103="-",G104="-",G105="-",G106="-",G107="-",G108="-",G109="-",G110="-"),"-",IF(G102="-","0",G102)+IF(G103="-","0",G103)+IF(G104="-","0",G104)+IF(G105="-","0",G105)+IF(G106="-","0",G106)+IF(G107="-","0",G107)+IF(G108="-","0",G108)+IF(G109="-","0",G109)+IF(G110="-","0",G110))</f>
        <v>-</v>
      </c>
      <c r="H100" s="64" t="str">
        <f t="shared" si="15"/>
        <v>-</v>
      </c>
      <c r="I100" s="64" t="str">
        <f t="shared" si="15"/>
        <v>-</v>
      </c>
      <c r="J100" s="64" t="str">
        <f t="shared" si="15"/>
        <v>-</v>
      </c>
      <c r="K100" s="64" t="str">
        <f t="shared" si="15"/>
        <v>-</v>
      </c>
      <c r="L100" s="64" t="str">
        <f t="shared" si="15"/>
        <v>-</v>
      </c>
      <c r="M100" s="64" t="str">
        <f t="shared" si="15"/>
        <v>-</v>
      </c>
      <c r="N100" s="69" t="str">
        <f t="shared" ref="N100:N110" si="16">IF(AND(D100="-",E100="-",G100="-",J100="-",L100="-",M100="-",K100="-",H100="-",I100),"-",IF(D100="-","0",D100)+IF(E100="-","0",E100)+IF(G100="-","0",G100)+IF(J100="-","0",J100)+IF(L100="-","0",L100)+IF(M100="-","0",M100)+IF(K100="-","0",K100)+IF(H100="-","0",H100)+IF(I100="-","0",I100))</f>
        <v>-</v>
      </c>
    </row>
    <row r="101" spans="1:14" ht="39.950000000000003" customHeight="1" x14ac:dyDescent="0.3">
      <c r="A101" s="174"/>
      <c r="B101" s="61" t="s">
        <v>425</v>
      </c>
      <c r="C101" s="62"/>
      <c r="D101" s="64" t="s">
        <v>75</v>
      </c>
      <c r="E101" s="64" t="s">
        <v>75</v>
      </c>
      <c r="F101" s="64"/>
      <c r="G101" s="64" t="s">
        <v>75</v>
      </c>
      <c r="H101" s="64" t="s">
        <v>75</v>
      </c>
      <c r="I101" s="64" t="s">
        <v>75</v>
      </c>
      <c r="J101" s="64" t="s">
        <v>75</v>
      </c>
      <c r="K101" s="64" t="s">
        <v>75</v>
      </c>
      <c r="L101" s="64" t="s">
        <v>75</v>
      </c>
      <c r="M101" s="64" t="s">
        <v>75</v>
      </c>
      <c r="N101" s="69" t="str">
        <f t="shared" si="16"/>
        <v>-</v>
      </c>
    </row>
    <row r="102" spans="1:14" ht="39.950000000000003" customHeight="1" x14ac:dyDescent="0.3">
      <c r="A102" s="174"/>
      <c r="B102" s="66" t="s">
        <v>426</v>
      </c>
      <c r="C102" s="75" t="s">
        <v>513</v>
      </c>
      <c r="D102" s="64" t="s">
        <v>75</v>
      </c>
      <c r="E102" s="64" t="s">
        <v>75</v>
      </c>
      <c r="F102" s="64"/>
      <c r="G102" s="64" t="s">
        <v>75</v>
      </c>
      <c r="H102" s="64" t="s">
        <v>75</v>
      </c>
      <c r="I102" s="64" t="s">
        <v>75</v>
      </c>
      <c r="J102" s="64" t="s">
        <v>75</v>
      </c>
      <c r="K102" s="64" t="s">
        <v>75</v>
      </c>
      <c r="L102" s="64" t="s">
        <v>75</v>
      </c>
      <c r="M102" s="64" t="s">
        <v>75</v>
      </c>
      <c r="N102" s="69" t="str">
        <f t="shared" si="16"/>
        <v>-</v>
      </c>
    </row>
    <row r="103" spans="1:14" ht="39.950000000000003" customHeight="1" x14ac:dyDescent="0.3">
      <c r="A103" s="174"/>
      <c r="B103" s="70" t="s">
        <v>428</v>
      </c>
      <c r="C103" s="71" t="s">
        <v>514</v>
      </c>
      <c r="D103" s="64" t="s">
        <v>75</v>
      </c>
      <c r="E103" s="64" t="s">
        <v>75</v>
      </c>
      <c r="F103" s="64"/>
      <c r="G103" s="64" t="s">
        <v>75</v>
      </c>
      <c r="H103" s="64" t="s">
        <v>75</v>
      </c>
      <c r="I103" s="64" t="s">
        <v>75</v>
      </c>
      <c r="J103" s="64" t="s">
        <v>75</v>
      </c>
      <c r="K103" s="64" t="s">
        <v>75</v>
      </c>
      <c r="L103" s="64" t="s">
        <v>75</v>
      </c>
      <c r="M103" s="64" t="s">
        <v>75</v>
      </c>
      <c r="N103" s="69" t="str">
        <f t="shared" si="16"/>
        <v>-</v>
      </c>
    </row>
    <row r="104" spans="1:14" ht="94.5" customHeight="1" x14ac:dyDescent="0.3">
      <c r="A104" s="174"/>
      <c r="B104" s="70" t="s">
        <v>430</v>
      </c>
      <c r="C104" s="71" t="s">
        <v>515</v>
      </c>
      <c r="D104" s="64" t="s">
        <v>75</v>
      </c>
      <c r="E104" s="64" t="s">
        <v>75</v>
      </c>
      <c r="F104" s="64"/>
      <c r="G104" s="64" t="s">
        <v>75</v>
      </c>
      <c r="H104" s="64" t="s">
        <v>75</v>
      </c>
      <c r="I104" s="64" t="s">
        <v>75</v>
      </c>
      <c r="J104" s="64" t="s">
        <v>75</v>
      </c>
      <c r="K104" s="64" t="s">
        <v>75</v>
      </c>
      <c r="L104" s="64" t="s">
        <v>75</v>
      </c>
      <c r="M104" s="64" t="s">
        <v>75</v>
      </c>
      <c r="N104" s="69" t="str">
        <f t="shared" si="16"/>
        <v>-</v>
      </c>
    </row>
    <row r="105" spans="1:14" ht="80.099999999999994" customHeight="1" x14ac:dyDescent="0.3">
      <c r="A105" s="174"/>
      <c r="B105" s="70" t="s">
        <v>172</v>
      </c>
      <c r="C105" s="71" t="s">
        <v>516</v>
      </c>
      <c r="D105" s="64" t="s">
        <v>75</v>
      </c>
      <c r="E105" s="64" t="s">
        <v>75</v>
      </c>
      <c r="F105" s="64"/>
      <c r="G105" s="64" t="s">
        <v>75</v>
      </c>
      <c r="H105" s="64" t="s">
        <v>75</v>
      </c>
      <c r="I105" s="64" t="s">
        <v>75</v>
      </c>
      <c r="J105" s="64" t="s">
        <v>75</v>
      </c>
      <c r="K105" s="64" t="s">
        <v>75</v>
      </c>
      <c r="L105" s="64" t="s">
        <v>75</v>
      </c>
      <c r="M105" s="64" t="s">
        <v>75</v>
      </c>
      <c r="N105" s="69" t="str">
        <f t="shared" si="16"/>
        <v>-</v>
      </c>
    </row>
    <row r="106" spans="1:14" ht="39.950000000000003" customHeight="1" x14ac:dyDescent="0.3">
      <c r="A106" s="174"/>
      <c r="B106" s="70" t="s">
        <v>433</v>
      </c>
      <c r="C106" s="71" t="s">
        <v>517</v>
      </c>
      <c r="D106" s="64" t="s">
        <v>75</v>
      </c>
      <c r="E106" s="64" t="s">
        <v>75</v>
      </c>
      <c r="F106" s="64"/>
      <c r="G106" s="64" t="s">
        <v>75</v>
      </c>
      <c r="H106" s="64" t="s">
        <v>75</v>
      </c>
      <c r="I106" s="64" t="s">
        <v>75</v>
      </c>
      <c r="J106" s="64" t="s">
        <v>75</v>
      </c>
      <c r="K106" s="64" t="s">
        <v>75</v>
      </c>
      <c r="L106" s="64" t="s">
        <v>75</v>
      </c>
      <c r="M106" s="64" t="s">
        <v>75</v>
      </c>
      <c r="N106" s="69" t="str">
        <f t="shared" si="16"/>
        <v>-</v>
      </c>
    </row>
    <row r="107" spans="1:14" ht="120" customHeight="1" x14ac:dyDescent="0.3">
      <c r="A107" s="174"/>
      <c r="B107" s="70" t="s">
        <v>435</v>
      </c>
      <c r="C107" s="71" t="s">
        <v>518</v>
      </c>
      <c r="D107" s="64" t="s">
        <v>75</v>
      </c>
      <c r="E107" s="64" t="s">
        <v>75</v>
      </c>
      <c r="F107" s="64"/>
      <c r="G107" s="64" t="s">
        <v>75</v>
      </c>
      <c r="H107" s="64" t="s">
        <v>75</v>
      </c>
      <c r="I107" s="64" t="s">
        <v>75</v>
      </c>
      <c r="J107" s="64" t="s">
        <v>75</v>
      </c>
      <c r="K107" s="64" t="s">
        <v>75</v>
      </c>
      <c r="L107" s="64" t="s">
        <v>75</v>
      </c>
      <c r="M107" s="64" t="s">
        <v>75</v>
      </c>
      <c r="N107" s="69" t="str">
        <f t="shared" si="16"/>
        <v>-</v>
      </c>
    </row>
    <row r="108" spans="1:14" ht="60" customHeight="1" x14ac:dyDescent="0.3">
      <c r="A108" s="174"/>
      <c r="B108" s="70" t="s">
        <v>437</v>
      </c>
      <c r="C108" s="71" t="s">
        <v>519</v>
      </c>
      <c r="D108" s="64" t="s">
        <v>75</v>
      </c>
      <c r="E108" s="64" t="s">
        <v>75</v>
      </c>
      <c r="F108" s="64"/>
      <c r="G108" s="64" t="s">
        <v>75</v>
      </c>
      <c r="H108" s="64" t="s">
        <v>75</v>
      </c>
      <c r="I108" s="64" t="s">
        <v>75</v>
      </c>
      <c r="J108" s="64" t="s">
        <v>75</v>
      </c>
      <c r="K108" s="64" t="s">
        <v>75</v>
      </c>
      <c r="L108" s="64" t="s">
        <v>75</v>
      </c>
      <c r="M108" s="64" t="s">
        <v>75</v>
      </c>
      <c r="N108" s="69" t="str">
        <f t="shared" si="16"/>
        <v>-</v>
      </c>
    </row>
    <row r="109" spans="1:14" ht="32.25" customHeight="1" x14ac:dyDescent="0.3">
      <c r="A109" s="174"/>
      <c r="B109" s="70" t="s">
        <v>439</v>
      </c>
      <c r="C109" s="71" t="s">
        <v>520</v>
      </c>
      <c r="D109" s="64" t="s">
        <v>75</v>
      </c>
      <c r="E109" s="64" t="s">
        <v>75</v>
      </c>
      <c r="F109" s="64"/>
      <c r="G109" s="64" t="s">
        <v>75</v>
      </c>
      <c r="H109" s="64" t="s">
        <v>75</v>
      </c>
      <c r="I109" s="64" t="s">
        <v>75</v>
      </c>
      <c r="J109" s="64" t="s">
        <v>75</v>
      </c>
      <c r="K109" s="64" t="s">
        <v>75</v>
      </c>
      <c r="L109" s="64" t="s">
        <v>75</v>
      </c>
      <c r="M109" s="64" t="s">
        <v>75</v>
      </c>
      <c r="N109" s="69" t="str">
        <f t="shared" si="16"/>
        <v>-</v>
      </c>
    </row>
    <row r="110" spans="1:14" ht="113.25" customHeight="1" x14ac:dyDescent="0.3">
      <c r="A110" s="174"/>
      <c r="B110" s="72" t="s">
        <v>441</v>
      </c>
      <c r="C110" s="83" t="s">
        <v>521</v>
      </c>
      <c r="D110" s="64" t="s">
        <v>75</v>
      </c>
      <c r="E110" s="64" t="s">
        <v>75</v>
      </c>
      <c r="F110" s="64"/>
      <c r="G110" s="64" t="s">
        <v>75</v>
      </c>
      <c r="H110" s="64" t="s">
        <v>75</v>
      </c>
      <c r="I110" s="64" t="s">
        <v>75</v>
      </c>
      <c r="J110" s="64" t="s">
        <v>75</v>
      </c>
      <c r="K110" s="64" t="s">
        <v>75</v>
      </c>
      <c r="L110" s="64" t="s">
        <v>75</v>
      </c>
      <c r="M110" s="64" t="s">
        <v>75</v>
      </c>
      <c r="N110" s="69" t="str">
        <f t="shared" si="16"/>
        <v>-</v>
      </c>
    </row>
    <row r="111" spans="1:14" ht="33" customHeight="1" x14ac:dyDescent="0.3">
      <c r="A111" s="174"/>
      <c r="B111" s="91" t="s">
        <v>522</v>
      </c>
      <c r="C111" s="74" t="s">
        <v>523</v>
      </c>
      <c r="D111" s="64" t="str">
        <f>IF(AND(D113="-",D114="-",D115="-",D116="-",D117="-",D118="-",D119="-",D120="-",D121="-"),"-",IF(D113="-","0",D113)+IF(D114="-","0",D114)+IF(D115="-","0",D115)+IF(D116="-","0",D116)+IF(D117="-","0",D117)+IF(D118="-","0",D118)+IF(D119="-","0",D119)+IF(D120="-","0",D120)+IF(D121="-","0",D121))</f>
        <v>-</v>
      </c>
      <c r="E111" s="64" t="str">
        <f>IF(AND(E113="-",E114="-",E115="-",E116="-",E117="-",E118="-",E119="-",E120="-",E121="-"),"-",IF(E113="-","0",E113)+IF(E114="-","0",E114)+IF(E115="-","0",E115)+IF(E116="-","0",E116)+IF(E117="-","0",E117)+IF(E118="-","0",E118)+IF(E119="-","0",E119)+IF(E120="-","0",E120)+IF(E121="-","0",E121))</f>
        <v>-</v>
      </c>
      <c r="F111" s="64"/>
      <c r="G111" s="64" t="str">
        <f t="shared" ref="G111:N111" si="17">IF(AND(G113="-",G114="-",G115="-",G116="-",G117="-",G118="-",G119="-",G120="-",G121="-"),"-",IF(G113="-","0",G113)+IF(G114="-","0",G114)+IF(G115="-","0",G115)+IF(G116="-","0",G116)+IF(G117="-","0",G117)+IF(G118="-","0",G118)+IF(G119="-","0",G119)+IF(G120="-","0",G120)+IF(G121="-","0",G121))</f>
        <v>-</v>
      </c>
      <c r="H111" s="64" t="str">
        <f t="shared" si="17"/>
        <v>-</v>
      </c>
      <c r="I111" s="64" t="str">
        <f t="shared" si="17"/>
        <v>-</v>
      </c>
      <c r="J111" s="64" t="str">
        <f t="shared" si="17"/>
        <v>-</v>
      </c>
      <c r="K111" s="64" t="str">
        <f t="shared" si="17"/>
        <v>-</v>
      </c>
      <c r="L111" s="64" t="str">
        <f t="shared" si="17"/>
        <v>-</v>
      </c>
      <c r="M111" s="64" t="str">
        <f t="shared" si="17"/>
        <v>-</v>
      </c>
      <c r="N111" s="60" t="str">
        <f t="shared" si="17"/>
        <v>-</v>
      </c>
    </row>
    <row r="112" spans="1:14" ht="75" customHeight="1" x14ac:dyDescent="0.3">
      <c r="A112" s="174"/>
      <c r="B112" s="61" t="s">
        <v>425</v>
      </c>
      <c r="C112" s="62"/>
      <c r="D112" s="64" t="s">
        <v>75</v>
      </c>
      <c r="E112" s="64" t="s">
        <v>75</v>
      </c>
      <c r="F112" s="64"/>
      <c r="G112" s="64" t="s">
        <v>75</v>
      </c>
      <c r="H112" s="64" t="s">
        <v>75</v>
      </c>
      <c r="I112" s="64" t="s">
        <v>75</v>
      </c>
      <c r="J112" s="64" t="s">
        <v>75</v>
      </c>
      <c r="K112" s="64" t="s">
        <v>75</v>
      </c>
      <c r="L112" s="64" t="s">
        <v>75</v>
      </c>
      <c r="M112" s="64" t="s">
        <v>75</v>
      </c>
      <c r="N112" s="65" t="str">
        <f t="shared" ref="N112:N121" si="18">IF(AND(D112="-",E112="-",G112="-",J112="-",L112="-",M112="-",K112="-",H112="-",I112),"-",IF(D112="-","0",D112)+IF(E112="-","0",E112)+IF(G112="-","0",G112)+IF(J112="-","0",J112)+IF(L112="-","0",L112)+IF(M112="-","0",M112)+IF(K112="-","0",K112)+IF(H112="-","0",H112)+IF(I112="-","0",I112))</f>
        <v>-</v>
      </c>
    </row>
    <row r="113" spans="1:14" ht="39.950000000000003" customHeight="1" x14ac:dyDescent="0.3">
      <c r="A113" s="174"/>
      <c r="B113" s="66" t="s">
        <v>426</v>
      </c>
      <c r="C113" s="75" t="s">
        <v>524</v>
      </c>
      <c r="D113" s="68" t="s">
        <v>75</v>
      </c>
      <c r="E113" s="68" t="s">
        <v>75</v>
      </c>
      <c r="F113" s="68"/>
      <c r="G113" s="68" t="s">
        <v>75</v>
      </c>
      <c r="H113" s="68" t="s">
        <v>75</v>
      </c>
      <c r="I113" s="68" t="s">
        <v>75</v>
      </c>
      <c r="J113" s="68" t="s">
        <v>75</v>
      </c>
      <c r="K113" s="68" t="s">
        <v>75</v>
      </c>
      <c r="L113" s="68" t="s">
        <v>75</v>
      </c>
      <c r="M113" s="68" t="s">
        <v>75</v>
      </c>
      <c r="N113" s="69" t="str">
        <f t="shared" si="18"/>
        <v>-</v>
      </c>
    </row>
    <row r="114" spans="1:14" ht="39.950000000000003" customHeight="1" x14ac:dyDescent="0.3">
      <c r="A114" s="174"/>
      <c r="B114" s="70" t="s">
        <v>428</v>
      </c>
      <c r="C114" s="71" t="s">
        <v>525</v>
      </c>
      <c r="D114" s="64" t="s">
        <v>75</v>
      </c>
      <c r="E114" s="64" t="s">
        <v>75</v>
      </c>
      <c r="F114" s="64"/>
      <c r="G114" s="64" t="s">
        <v>75</v>
      </c>
      <c r="H114" s="64" t="s">
        <v>75</v>
      </c>
      <c r="I114" s="64" t="s">
        <v>75</v>
      </c>
      <c r="J114" s="64" t="s">
        <v>75</v>
      </c>
      <c r="K114" s="64" t="s">
        <v>75</v>
      </c>
      <c r="L114" s="64" t="s">
        <v>75</v>
      </c>
      <c r="M114" s="64" t="s">
        <v>75</v>
      </c>
      <c r="N114" s="69" t="str">
        <f t="shared" si="18"/>
        <v>-</v>
      </c>
    </row>
    <row r="115" spans="1:14" ht="39.950000000000003" customHeight="1" x14ac:dyDescent="0.3">
      <c r="A115" s="174"/>
      <c r="B115" s="70" t="s">
        <v>430</v>
      </c>
      <c r="C115" s="71" t="s">
        <v>526</v>
      </c>
      <c r="D115" s="64" t="s">
        <v>75</v>
      </c>
      <c r="E115" s="64" t="s">
        <v>75</v>
      </c>
      <c r="F115" s="64"/>
      <c r="G115" s="64" t="s">
        <v>75</v>
      </c>
      <c r="H115" s="64" t="s">
        <v>75</v>
      </c>
      <c r="I115" s="64" t="s">
        <v>75</v>
      </c>
      <c r="J115" s="64" t="s">
        <v>75</v>
      </c>
      <c r="K115" s="64" t="s">
        <v>75</v>
      </c>
      <c r="L115" s="64" t="s">
        <v>75</v>
      </c>
      <c r="M115" s="64" t="s">
        <v>75</v>
      </c>
      <c r="N115" s="69" t="str">
        <f t="shared" si="18"/>
        <v>-</v>
      </c>
    </row>
    <row r="116" spans="1:14" ht="39.950000000000003" customHeight="1" x14ac:dyDescent="0.3">
      <c r="A116" s="174"/>
      <c r="B116" s="70" t="s">
        <v>172</v>
      </c>
      <c r="C116" s="71" t="s">
        <v>527</v>
      </c>
      <c r="D116" s="64" t="s">
        <v>75</v>
      </c>
      <c r="E116" s="64" t="s">
        <v>75</v>
      </c>
      <c r="F116" s="64"/>
      <c r="G116" s="64" t="s">
        <v>75</v>
      </c>
      <c r="H116" s="64" t="s">
        <v>75</v>
      </c>
      <c r="I116" s="64" t="s">
        <v>75</v>
      </c>
      <c r="J116" s="64" t="s">
        <v>75</v>
      </c>
      <c r="K116" s="64" t="s">
        <v>75</v>
      </c>
      <c r="L116" s="64" t="s">
        <v>75</v>
      </c>
      <c r="M116" s="64" t="s">
        <v>75</v>
      </c>
      <c r="N116" s="69" t="str">
        <f t="shared" si="18"/>
        <v>-</v>
      </c>
    </row>
    <row r="117" spans="1:14" ht="39.950000000000003" customHeight="1" x14ac:dyDescent="0.3">
      <c r="A117" s="174"/>
      <c r="B117" s="70" t="s">
        <v>433</v>
      </c>
      <c r="C117" s="71" t="s">
        <v>528</v>
      </c>
      <c r="D117" s="64" t="s">
        <v>75</v>
      </c>
      <c r="E117" s="64" t="s">
        <v>75</v>
      </c>
      <c r="F117" s="64"/>
      <c r="G117" s="64" t="s">
        <v>75</v>
      </c>
      <c r="H117" s="64" t="s">
        <v>75</v>
      </c>
      <c r="I117" s="64" t="s">
        <v>75</v>
      </c>
      <c r="J117" s="64" t="s">
        <v>75</v>
      </c>
      <c r="K117" s="64" t="s">
        <v>75</v>
      </c>
      <c r="L117" s="64" t="s">
        <v>75</v>
      </c>
      <c r="M117" s="64" t="s">
        <v>75</v>
      </c>
      <c r="N117" s="69" t="str">
        <f t="shared" si="18"/>
        <v>-</v>
      </c>
    </row>
    <row r="118" spans="1:14" ht="90" customHeight="1" x14ac:dyDescent="0.3">
      <c r="A118" s="174"/>
      <c r="B118" s="70" t="s">
        <v>435</v>
      </c>
      <c r="C118" s="71" t="s">
        <v>529</v>
      </c>
      <c r="D118" s="64" t="s">
        <v>75</v>
      </c>
      <c r="E118" s="64" t="s">
        <v>75</v>
      </c>
      <c r="F118" s="64"/>
      <c r="G118" s="64" t="s">
        <v>75</v>
      </c>
      <c r="H118" s="64" t="s">
        <v>75</v>
      </c>
      <c r="I118" s="64" t="s">
        <v>75</v>
      </c>
      <c r="J118" s="64" t="s">
        <v>75</v>
      </c>
      <c r="K118" s="64" t="s">
        <v>75</v>
      </c>
      <c r="L118" s="64" t="s">
        <v>75</v>
      </c>
      <c r="M118" s="64" t="s">
        <v>75</v>
      </c>
      <c r="N118" s="69" t="str">
        <f t="shared" si="18"/>
        <v>-</v>
      </c>
    </row>
    <row r="119" spans="1:14" ht="120" customHeight="1" x14ac:dyDescent="0.3">
      <c r="A119" s="174"/>
      <c r="B119" s="70" t="s">
        <v>437</v>
      </c>
      <c r="C119" s="71" t="s">
        <v>530</v>
      </c>
      <c r="D119" s="64" t="s">
        <v>75</v>
      </c>
      <c r="E119" s="64" t="s">
        <v>75</v>
      </c>
      <c r="F119" s="64"/>
      <c r="G119" s="64" t="s">
        <v>75</v>
      </c>
      <c r="H119" s="64" t="s">
        <v>75</v>
      </c>
      <c r="I119" s="64" t="s">
        <v>75</v>
      </c>
      <c r="J119" s="64" t="s">
        <v>75</v>
      </c>
      <c r="K119" s="64" t="s">
        <v>75</v>
      </c>
      <c r="L119" s="64" t="s">
        <v>75</v>
      </c>
      <c r="M119" s="64" t="s">
        <v>75</v>
      </c>
      <c r="N119" s="69" t="str">
        <f t="shared" si="18"/>
        <v>-</v>
      </c>
    </row>
    <row r="120" spans="1:14" ht="80.099999999999994" customHeight="1" x14ac:dyDescent="0.3">
      <c r="A120" s="174"/>
      <c r="B120" s="70" t="s">
        <v>439</v>
      </c>
      <c r="C120" s="71" t="s">
        <v>531</v>
      </c>
      <c r="D120" s="64" t="s">
        <v>75</v>
      </c>
      <c r="E120" s="64" t="s">
        <v>75</v>
      </c>
      <c r="F120" s="64"/>
      <c r="G120" s="64" t="s">
        <v>75</v>
      </c>
      <c r="H120" s="64" t="s">
        <v>75</v>
      </c>
      <c r="I120" s="64" t="s">
        <v>75</v>
      </c>
      <c r="J120" s="64" t="s">
        <v>75</v>
      </c>
      <c r="K120" s="64" t="s">
        <v>75</v>
      </c>
      <c r="L120" s="64" t="s">
        <v>75</v>
      </c>
      <c r="M120" s="64" t="s">
        <v>75</v>
      </c>
      <c r="N120" s="69" t="str">
        <f t="shared" si="18"/>
        <v>-</v>
      </c>
    </row>
    <row r="121" spans="1:14" ht="90.75" customHeight="1" x14ac:dyDescent="0.3">
      <c r="A121" s="174"/>
      <c r="B121" s="72" t="s">
        <v>441</v>
      </c>
      <c r="C121" s="83" t="s">
        <v>532</v>
      </c>
      <c r="D121" s="59" t="s">
        <v>75</v>
      </c>
      <c r="E121" s="59" t="s">
        <v>75</v>
      </c>
      <c r="F121" s="59"/>
      <c r="G121" s="59" t="s">
        <v>75</v>
      </c>
      <c r="H121" s="59" t="s">
        <v>75</v>
      </c>
      <c r="I121" s="59" t="s">
        <v>75</v>
      </c>
      <c r="J121" s="59" t="s">
        <v>75</v>
      </c>
      <c r="K121" s="59" t="s">
        <v>75</v>
      </c>
      <c r="L121" s="59" t="s">
        <v>75</v>
      </c>
      <c r="M121" s="59" t="s">
        <v>75</v>
      </c>
      <c r="N121" s="69" t="str">
        <f t="shared" si="18"/>
        <v>-</v>
      </c>
    </row>
    <row r="122" spans="1:14" ht="35.25" customHeight="1" x14ac:dyDescent="0.3">
      <c r="A122" s="174"/>
      <c r="B122" s="88"/>
      <c r="C122" s="89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48" t="s">
        <v>533</v>
      </c>
    </row>
    <row r="123" spans="1:14" ht="26.25" customHeight="1" x14ac:dyDescent="0.35">
      <c r="B123" s="159" t="s">
        <v>25</v>
      </c>
      <c r="C123" s="159" t="s">
        <v>22</v>
      </c>
      <c r="D123" s="161" t="s">
        <v>419</v>
      </c>
      <c r="E123" s="162"/>
      <c r="F123" s="162"/>
      <c r="G123" s="162"/>
      <c r="H123" s="162"/>
      <c r="I123" s="162"/>
      <c r="J123" s="162"/>
      <c r="K123" s="162"/>
      <c r="L123" s="162"/>
      <c r="M123" s="163"/>
      <c r="N123" s="164" t="s">
        <v>420</v>
      </c>
    </row>
    <row r="124" spans="1:14" ht="76.5" customHeight="1" x14ac:dyDescent="0.2">
      <c r="B124" s="160"/>
      <c r="C124" s="160"/>
      <c r="D124" s="50" t="s">
        <v>32</v>
      </c>
      <c r="E124" s="49" t="s">
        <v>33</v>
      </c>
      <c r="F124" s="49" t="s">
        <v>34</v>
      </c>
      <c r="G124" s="49" t="s">
        <v>42</v>
      </c>
      <c r="H124" s="49" t="s">
        <v>36</v>
      </c>
      <c r="I124" s="49" t="s">
        <v>37</v>
      </c>
      <c r="J124" s="49" t="s">
        <v>38</v>
      </c>
      <c r="K124" s="49" t="s">
        <v>39</v>
      </c>
      <c r="L124" s="49" t="s">
        <v>40</v>
      </c>
      <c r="M124" s="50" t="s">
        <v>41</v>
      </c>
      <c r="N124" s="165"/>
    </row>
    <row r="125" spans="1:14" ht="20.25" customHeight="1" x14ac:dyDescent="0.2">
      <c r="B125" s="51">
        <v>1</v>
      </c>
      <c r="C125" s="51">
        <v>2</v>
      </c>
      <c r="D125" s="51" t="s">
        <v>59</v>
      </c>
      <c r="E125" s="51">
        <v>4</v>
      </c>
      <c r="F125" s="51" t="s">
        <v>44</v>
      </c>
      <c r="G125" s="51" t="s">
        <v>45</v>
      </c>
      <c r="H125" s="51" t="s">
        <v>46</v>
      </c>
      <c r="I125" s="51" t="s">
        <v>47</v>
      </c>
      <c r="J125" s="51" t="s">
        <v>48</v>
      </c>
      <c r="K125" s="51" t="s">
        <v>49</v>
      </c>
      <c r="L125" s="51" t="s">
        <v>50</v>
      </c>
      <c r="M125" s="51" t="s">
        <v>51</v>
      </c>
      <c r="N125" s="51" t="s">
        <v>52</v>
      </c>
    </row>
    <row r="126" spans="1:14" ht="66" customHeight="1" x14ac:dyDescent="0.3">
      <c r="B126" s="91" t="s">
        <v>534</v>
      </c>
      <c r="C126" s="74" t="s">
        <v>535</v>
      </c>
      <c r="D126" s="64" t="str">
        <f>IF(AND(D128="-",D129="-",D130="-",D131="-",D132="-",D133="-",D134="-",D135="-",D136="-"),"-",IF(D128="-","0",D128)+IF(D129="-","0",D129)+IF(D130="-","0",D130)+IF(D131="-","0",D131)+IF(D132="-","0",D132)+IF(D133="-","0",D133)+IF(D134="-","0",D134)+IF(D135="-","0",D135)+IF(D136="-","0",D136))</f>
        <v>-</v>
      </c>
      <c r="E126" s="64" t="str">
        <f>IF(AND(E128="-",E129="-",E130="-",E131="-",E132="-",E133="-",E134="-",E135="-",E136="-"),"-",IF(E128="-","0",E128)+IF(E129="-","0",E129)+IF(E130="-","0",E130)+IF(E131="-","0",E131)+IF(E132="-","0",E132)+IF(E133="-","0",E133)+IF(E134="-","0",E134)+IF(E135="-","0",E135)+IF(E136="-","0",E136))</f>
        <v>-</v>
      </c>
      <c r="F126" s="64"/>
      <c r="G126" s="64" t="str">
        <f t="shared" ref="G126:M126" si="19">IF(AND(G128="-",G129="-",G130="-",G131="-",G132="-",G133="-",G134="-",G135="-",G136="-"),"-",IF(G128="-","0",G128)+IF(G129="-","0",G129)+IF(G130="-","0",G130)+IF(G131="-","0",G131)+IF(G132="-","0",G132)+IF(G133="-","0",G133)+IF(G134="-","0",G134)+IF(G135="-","0",G135)+IF(G136="-","0",G136))</f>
        <v>-</v>
      </c>
      <c r="H126" s="64" t="str">
        <f t="shared" si="19"/>
        <v>-</v>
      </c>
      <c r="I126" s="64" t="str">
        <f t="shared" si="19"/>
        <v>-</v>
      </c>
      <c r="J126" s="64" t="str">
        <f t="shared" si="19"/>
        <v>-</v>
      </c>
      <c r="K126" s="64" t="str">
        <f t="shared" si="19"/>
        <v>-</v>
      </c>
      <c r="L126" s="64" t="str">
        <f t="shared" si="19"/>
        <v>-</v>
      </c>
      <c r="M126" s="64" t="str">
        <f t="shared" si="19"/>
        <v>-</v>
      </c>
      <c r="N126" s="60" t="str">
        <f>IF(AND(D126="-",E126="-",G126="-",J126="-",L126="-",M126="-",K126="-",H126="-",I126),"-",IF(D126="-","0",D126)+IF(E126="-","0",E126)+IF(G126="-","0",G126)+IF(J126="-","0",J126)+IF(L126="-","0",L126)+IF(M126="-","0",M126)+IF(K126="-","0",K126)+IF(H126="-","0",H126)+IF(I126="-","0",I126))</f>
        <v>-</v>
      </c>
    </row>
    <row r="127" spans="1:14" ht="30" customHeight="1" x14ac:dyDescent="0.3">
      <c r="B127" s="61" t="s">
        <v>425</v>
      </c>
      <c r="C127" s="62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5"/>
    </row>
    <row r="128" spans="1:14" ht="30" customHeight="1" x14ac:dyDescent="0.3">
      <c r="B128" s="66" t="s">
        <v>426</v>
      </c>
      <c r="C128" s="75" t="s">
        <v>536</v>
      </c>
      <c r="D128" s="76" t="s">
        <v>75</v>
      </c>
      <c r="E128" s="76" t="s">
        <v>75</v>
      </c>
      <c r="F128" s="76"/>
      <c r="G128" s="76" t="s">
        <v>75</v>
      </c>
      <c r="H128" s="76" t="s">
        <v>75</v>
      </c>
      <c r="I128" s="76" t="s">
        <v>75</v>
      </c>
      <c r="J128" s="76" t="s">
        <v>75</v>
      </c>
      <c r="K128" s="76" t="s">
        <v>75</v>
      </c>
      <c r="L128" s="76" t="s">
        <v>75</v>
      </c>
      <c r="M128" s="76" t="s">
        <v>75</v>
      </c>
      <c r="N128" s="69" t="str">
        <f t="shared" ref="N128:N136" si="20">IF(AND(D128="-",E128="-",G128="-",J128="-",L128="-",M128="-",K128="-",H128="-",I128),"-",IF(D128="-","0",D128)+IF(E128="-","0",E128)+IF(G128="-","0",G128)+IF(J128="-","0",J128)+IF(L128="-","0",L128)+IF(M128="-","0",M128)+IF(K128="-","0",K128)+IF(H128="-","0",H128)+IF(I128="-","0",I128))</f>
        <v>-</v>
      </c>
    </row>
    <row r="129" spans="2:14" ht="30" customHeight="1" x14ac:dyDescent="0.3">
      <c r="B129" s="70" t="s">
        <v>428</v>
      </c>
      <c r="C129" s="75" t="s">
        <v>537</v>
      </c>
      <c r="D129" s="59" t="s">
        <v>75</v>
      </c>
      <c r="E129" s="59" t="s">
        <v>75</v>
      </c>
      <c r="F129" s="59"/>
      <c r="G129" s="59" t="s">
        <v>75</v>
      </c>
      <c r="H129" s="59" t="s">
        <v>75</v>
      </c>
      <c r="I129" s="59" t="s">
        <v>75</v>
      </c>
      <c r="J129" s="59" t="s">
        <v>75</v>
      </c>
      <c r="K129" s="59" t="s">
        <v>75</v>
      </c>
      <c r="L129" s="59" t="s">
        <v>75</v>
      </c>
      <c r="M129" s="59" t="s">
        <v>75</v>
      </c>
      <c r="N129" s="60" t="str">
        <f t="shared" si="20"/>
        <v>-</v>
      </c>
    </row>
    <row r="130" spans="2:14" ht="30" customHeight="1" x14ac:dyDescent="0.3">
      <c r="B130" s="70" t="s">
        <v>430</v>
      </c>
      <c r="C130" s="75" t="s">
        <v>538</v>
      </c>
      <c r="D130" s="59" t="s">
        <v>75</v>
      </c>
      <c r="E130" s="59" t="s">
        <v>75</v>
      </c>
      <c r="F130" s="59"/>
      <c r="G130" s="59" t="s">
        <v>75</v>
      </c>
      <c r="H130" s="59" t="s">
        <v>75</v>
      </c>
      <c r="I130" s="59" t="s">
        <v>75</v>
      </c>
      <c r="J130" s="59" t="s">
        <v>75</v>
      </c>
      <c r="K130" s="59" t="s">
        <v>75</v>
      </c>
      <c r="L130" s="59" t="s">
        <v>75</v>
      </c>
      <c r="M130" s="59" t="s">
        <v>75</v>
      </c>
      <c r="N130" s="60" t="str">
        <f t="shared" si="20"/>
        <v>-</v>
      </c>
    </row>
    <row r="131" spans="2:14" ht="30" customHeight="1" x14ac:dyDescent="0.3">
      <c r="B131" s="70" t="s">
        <v>172</v>
      </c>
      <c r="C131" s="75" t="s">
        <v>539</v>
      </c>
      <c r="D131" s="59" t="s">
        <v>75</v>
      </c>
      <c r="E131" s="59" t="s">
        <v>75</v>
      </c>
      <c r="F131" s="59"/>
      <c r="G131" s="59" t="s">
        <v>75</v>
      </c>
      <c r="H131" s="59" t="s">
        <v>75</v>
      </c>
      <c r="I131" s="59" t="s">
        <v>75</v>
      </c>
      <c r="J131" s="59" t="s">
        <v>75</v>
      </c>
      <c r="K131" s="59" t="s">
        <v>75</v>
      </c>
      <c r="L131" s="59" t="s">
        <v>75</v>
      </c>
      <c r="M131" s="59" t="s">
        <v>75</v>
      </c>
      <c r="N131" s="60" t="str">
        <f t="shared" si="20"/>
        <v>-</v>
      </c>
    </row>
    <row r="132" spans="2:14" ht="30" customHeight="1" x14ac:dyDescent="0.3">
      <c r="B132" s="70" t="s">
        <v>433</v>
      </c>
      <c r="C132" s="75" t="s">
        <v>540</v>
      </c>
      <c r="D132" s="59" t="s">
        <v>75</v>
      </c>
      <c r="E132" s="59" t="s">
        <v>75</v>
      </c>
      <c r="F132" s="59"/>
      <c r="G132" s="59" t="s">
        <v>75</v>
      </c>
      <c r="H132" s="59" t="s">
        <v>75</v>
      </c>
      <c r="I132" s="59" t="s">
        <v>75</v>
      </c>
      <c r="J132" s="59" t="s">
        <v>75</v>
      </c>
      <c r="K132" s="59" t="s">
        <v>75</v>
      </c>
      <c r="L132" s="59" t="s">
        <v>75</v>
      </c>
      <c r="M132" s="59" t="s">
        <v>75</v>
      </c>
      <c r="N132" s="60" t="str">
        <f t="shared" si="20"/>
        <v>-</v>
      </c>
    </row>
    <row r="133" spans="2:14" ht="90" customHeight="1" x14ac:dyDescent="0.3">
      <c r="B133" s="70" t="s">
        <v>435</v>
      </c>
      <c r="C133" s="75" t="s">
        <v>541</v>
      </c>
      <c r="D133" s="59" t="s">
        <v>75</v>
      </c>
      <c r="E133" s="59" t="s">
        <v>75</v>
      </c>
      <c r="F133" s="59"/>
      <c r="G133" s="59" t="s">
        <v>75</v>
      </c>
      <c r="H133" s="59" t="s">
        <v>75</v>
      </c>
      <c r="I133" s="59" t="s">
        <v>75</v>
      </c>
      <c r="J133" s="59" t="s">
        <v>75</v>
      </c>
      <c r="K133" s="59" t="s">
        <v>75</v>
      </c>
      <c r="L133" s="59" t="s">
        <v>75</v>
      </c>
      <c r="M133" s="59" t="s">
        <v>75</v>
      </c>
      <c r="N133" s="60" t="str">
        <f t="shared" si="20"/>
        <v>-</v>
      </c>
    </row>
    <row r="134" spans="2:14" ht="60" customHeight="1" x14ac:dyDescent="0.3">
      <c r="B134" s="70" t="s">
        <v>437</v>
      </c>
      <c r="C134" s="75" t="s">
        <v>542</v>
      </c>
      <c r="D134" s="59" t="s">
        <v>75</v>
      </c>
      <c r="E134" s="59" t="s">
        <v>75</v>
      </c>
      <c r="F134" s="59"/>
      <c r="G134" s="59" t="s">
        <v>75</v>
      </c>
      <c r="H134" s="59" t="s">
        <v>75</v>
      </c>
      <c r="I134" s="59" t="s">
        <v>75</v>
      </c>
      <c r="J134" s="59" t="s">
        <v>75</v>
      </c>
      <c r="K134" s="59" t="s">
        <v>75</v>
      </c>
      <c r="L134" s="59" t="s">
        <v>75</v>
      </c>
      <c r="M134" s="59" t="s">
        <v>75</v>
      </c>
      <c r="N134" s="60" t="str">
        <f t="shared" si="20"/>
        <v>-</v>
      </c>
    </row>
    <row r="135" spans="2:14" ht="30" customHeight="1" x14ac:dyDescent="0.3">
      <c r="B135" s="70" t="s">
        <v>439</v>
      </c>
      <c r="C135" s="75" t="s">
        <v>543</v>
      </c>
      <c r="D135" s="59" t="s">
        <v>75</v>
      </c>
      <c r="E135" s="59" t="s">
        <v>75</v>
      </c>
      <c r="F135" s="59"/>
      <c r="G135" s="59" t="s">
        <v>75</v>
      </c>
      <c r="H135" s="59" t="s">
        <v>75</v>
      </c>
      <c r="I135" s="59" t="s">
        <v>75</v>
      </c>
      <c r="J135" s="59" t="s">
        <v>75</v>
      </c>
      <c r="K135" s="59" t="s">
        <v>75</v>
      </c>
      <c r="L135" s="59" t="s">
        <v>75</v>
      </c>
      <c r="M135" s="59" t="s">
        <v>75</v>
      </c>
      <c r="N135" s="60" t="str">
        <f t="shared" si="20"/>
        <v>-</v>
      </c>
    </row>
    <row r="136" spans="2:14" ht="90.75" customHeight="1" x14ac:dyDescent="0.3">
      <c r="B136" s="72" t="s">
        <v>441</v>
      </c>
      <c r="C136" s="93" t="s">
        <v>544</v>
      </c>
      <c r="D136" s="84" t="s">
        <v>75</v>
      </c>
      <c r="E136" s="85" t="s">
        <v>75</v>
      </c>
      <c r="F136" s="85"/>
      <c r="G136" s="85" t="s">
        <v>75</v>
      </c>
      <c r="H136" s="85" t="s">
        <v>75</v>
      </c>
      <c r="I136" s="85" t="s">
        <v>75</v>
      </c>
      <c r="J136" s="85" t="s">
        <v>75</v>
      </c>
      <c r="K136" s="85" t="s">
        <v>75</v>
      </c>
      <c r="L136" s="85" t="s">
        <v>75</v>
      </c>
      <c r="M136" s="85" t="s">
        <v>75</v>
      </c>
      <c r="N136" s="94" t="str">
        <f t="shared" si="20"/>
        <v>-</v>
      </c>
    </row>
  </sheetData>
  <mergeCells count="26">
    <mergeCell ref="B31:B32"/>
    <mergeCell ref="C31:C32"/>
    <mergeCell ref="D31:M31"/>
    <mergeCell ref="N31:N32"/>
    <mergeCell ref="N4:N5"/>
    <mergeCell ref="A45:A122"/>
    <mergeCell ref="A4:A44"/>
    <mergeCell ref="B4:B5"/>
    <mergeCell ref="C4:C5"/>
    <mergeCell ref="D4:M4"/>
    <mergeCell ref="B45:B46"/>
    <mergeCell ref="C45:C46"/>
    <mergeCell ref="B123:B124"/>
    <mergeCell ref="C123:C124"/>
    <mergeCell ref="D45:M45"/>
    <mergeCell ref="N45:N46"/>
    <mergeCell ref="D97:M97"/>
    <mergeCell ref="N97:N98"/>
    <mergeCell ref="D123:M123"/>
    <mergeCell ref="N123:N124"/>
    <mergeCell ref="B71:B72"/>
    <mergeCell ref="C71:C72"/>
    <mergeCell ref="D71:M71"/>
    <mergeCell ref="N71:N72"/>
    <mergeCell ref="B97:B98"/>
    <mergeCell ref="C97:C98"/>
  </mergeCells>
  <pageMargins left="0.74803149606299213" right="0.74803149606299213" top="0.98425196850393704" bottom="0.98425196850393704" header="0.51181102362204722" footer="0.51181102362204722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545</v>
      </c>
      <c r="B1" t="s">
        <v>546</v>
      </c>
    </row>
    <row r="2" spans="1:2" x14ac:dyDescent="0.2">
      <c r="A2" t="s">
        <v>547</v>
      </c>
      <c r="B2" t="s">
        <v>388</v>
      </c>
    </row>
    <row r="3" spans="1:2" x14ac:dyDescent="0.2">
      <c r="A3" t="s">
        <v>548</v>
      </c>
      <c r="B3" t="s">
        <v>549</v>
      </c>
    </row>
    <row r="4" spans="1:2" x14ac:dyDescent="0.2">
      <c r="A4" t="s">
        <v>550</v>
      </c>
      <c r="B4" t="s">
        <v>8</v>
      </c>
    </row>
    <row r="5" spans="1:2" x14ac:dyDescent="0.2">
      <c r="A5" t="s">
        <v>551</v>
      </c>
      <c r="B5" t="s">
        <v>57</v>
      </c>
    </row>
    <row r="6" spans="1:2" x14ac:dyDescent="0.2">
      <c r="A6" t="s">
        <v>552</v>
      </c>
      <c r="B6" t="s">
        <v>546</v>
      </c>
    </row>
    <row r="7" spans="1:2" x14ac:dyDescent="0.2">
      <c r="A7" t="s">
        <v>553</v>
      </c>
      <c r="B7" t="s">
        <v>388</v>
      </c>
    </row>
    <row r="8" spans="1:2" x14ac:dyDescent="0.2">
      <c r="A8" t="s">
        <v>554</v>
      </c>
      <c r="B8" t="s">
        <v>555</v>
      </c>
    </row>
    <row r="9" spans="1:2" x14ac:dyDescent="0.2">
      <c r="A9" t="s">
        <v>556</v>
      </c>
      <c r="B9" t="s">
        <v>557</v>
      </c>
    </row>
    <row r="10" spans="1:2" x14ac:dyDescent="0.2">
      <c r="A10" t="s">
        <v>558</v>
      </c>
      <c r="B10" t="s">
        <v>59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33</vt:i4>
      </vt:variant>
    </vt:vector>
  </HeadingPairs>
  <TitlesOfParts>
    <vt:vector size="38" baseType="lpstr">
      <vt:lpstr>Доходы</vt:lpstr>
      <vt:lpstr>Расходы</vt:lpstr>
      <vt:lpstr>Источники</vt:lpstr>
      <vt:lpstr>КонсТабл</vt:lpstr>
      <vt:lpstr>_params</vt:lpstr>
      <vt:lpstr>Источники!APPT</vt:lpstr>
      <vt:lpstr>Расходы!APPT</vt:lpstr>
      <vt:lpstr>Доходы!FILE_NAME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КонсТабл!LAST_CELL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КонсТабл!RBEGIN_1</vt:lpstr>
      <vt:lpstr>Расходы!RBEGIN_1</vt:lpstr>
      <vt:lpstr>Доходы!REG_DATE</vt:lpstr>
      <vt:lpstr>Доходы!REND_1</vt:lpstr>
      <vt:lpstr>Источники!REND_1</vt:lpstr>
      <vt:lpstr>КонсТабл!REND_1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Источники!S_710b</vt:lpstr>
      <vt:lpstr>Источники!S_720b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Саскаль</dc:creator>
  <dc:description>POI HSSF rep:2.54.0.176</dc:description>
  <cp:lastModifiedBy>Саскаль</cp:lastModifiedBy>
  <dcterms:created xsi:type="dcterms:W3CDTF">2022-06-28T05:04:02Z</dcterms:created>
  <dcterms:modified xsi:type="dcterms:W3CDTF">2022-06-28T05:04:02Z</dcterms:modified>
</cp:coreProperties>
</file>